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yukik\株式会社Relief Dropbox\株式会社Relief チーム フォルダ\社長用\"/>
    </mc:Choice>
  </mc:AlternateContent>
  <xr:revisionPtr revIDLastSave="0" documentId="13_ncr:1_{9DAD1AE1-CC3D-4641-AECF-8471AB9C992D}" xr6:coauthVersionLast="47" xr6:coauthVersionMax="47" xr10:uidLastSave="{00000000-0000-0000-0000-000000000000}"/>
  <bookViews>
    <workbookView xWindow="-108" yWindow="-108" windowWidth="23256" windowHeight="12456" xr2:uid="{99D790D6-3A29-44A1-A1E1-7E1DBE586DBE}"/>
  </bookViews>
  <sheets>
    <sheet name="原本" sheetId="1" r:id="rId1"/>
    <sheet name="別表（付与日数）" sheetId="2" r:id="rId2"/>
  </sheets>
  <definedNames>
    <definedName name="_xlnm._FilterDatabase" localSheetId="0" hidden="1">原本!$A$13:$AE$355</definedName>
    <definedName name="短1日">原本!$J$4:$K$11</definedName>
    <definedName name="短2日">原本!$G$4:$H$11</definedName>
    <definedName name="短3日">原本!$E$4:$F$11</definedName>
    <definedName name="短4日">原本!$C$4:$D$11</definedName>
    <definedName name="通常">原本!$A$4:$B$11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5" i="1" l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A29" i="1"/>
  <c r="I15" i="1"/>
  <c r="I16" i="1"/>
  <c r="I17" i="1"/>
  <c r="A17" i="1" s="1"/>
  <c r="I18" i="1"/>
  <c r="I19" i="1"/>
  <c r="I20" i="1"/>
  <c r="I21" i="1"/>
  <c r="A21" i="1" s="1"/>
  <c r="I22" i="1"/>
  <c r="I23" i="1"/>
  <c r="A23" i="1" s="1"/>
  <c r="I24" i="1"/>
  <c r="A24" i="1" s="1"/>
  <c r="I25" i="1"/>
  <c r="A25" i="1" s="1"/>
  <c r="I26" i="1"/>
  <c r="I27" i="1"/>
  <c r="I28" i="1"/>
  <c r="I29" i="1"/>
  <c r="I30" i="1"/>
  <c r="I31" i="1"/>
  <c r="A31" i="1" s="1"/>
  <c r="I32" i="1"/>
  <c r="A32" i="1" s="1"/>
  <c r="I33" i="1"/>
  <c r="A33" i="1" s="1"/>
  <c r="I34" i="1"/>
  <c r="I35" i="1"/>
  <c r="I36" i="1"/>
  <c r="I37" i="1"/>
  <c r="A37" i="1" s="1"/>
  <c r="I38" i="1"/>
  <c r="I39" i="1"/>
  <c r="A39" i="1" s="1"/>
  <c r="I40" i="1"/>
  <c r="A40" i="1" s="1"/>
  <c r="I41" i="1"/>
  <c r="A41" i="1" s="1"/>
  <c r="I42" i="1"/>
  <c r="I43" i="1"/>
  <c r="I44" i="1"/>
  <c r="I45" i="1"/>
  <c r="A45" i="1" s="1"/>
  <c r="I46" i="1"/>
  <c r="I47" i="1"/>
  <c r="I48" i="1"/>
  <c r="A48" i="1" s="1"/>
  <c r="I49" i="1"/>
  <c r="I50" i="1"/>
  <c r="I51" i="1"/>
  <c r="I52" i="1"/>
  <c r="I53" i="1"/>
  <c r="A53" i="1" s="1"/>
  <c r="I54" i="1"/>
  <c r="I55" i="1"/>
  <c r="A55" i="1" s="1"/>
  <c r="I56" i="1"/>
  <c r="A56" i="1" s="1"/>
  <c r="I57" i="1"/>
  <c r="I58" i="1"/>
  <c r="I59" i="1"/>
  <c r="I60" i="1"/>
  <c r="I61" i="1"/>
  <c r="A61" i="1" s="1"/>
  <c r="I62" i="1"/>
  <c r="I63" i="1"/>
  <c r="A63" i="1" s="1"/>
  <c r="I64" i="1"/>
  <c r="A64" i="1" s="1"/>
  <c r="I65" i="1"/>
  <c r="I66" i="1"/>
  <c r="I67" i="1"/>
  <c r="I68" i="1"/>
  <c r="I69" i="1"/>
  <c r="A69" i="1" s="1"/>
  <c r="I70" i="1"/>
  <c r="I71" i="1"/>
  <c r="A71" i="1" s="1"/>
  <c r="I72" i="1"/>
  <c r="A72" i="1" s="1"/>
  <c r="I73" i="1"/>
  <c r="I74" i="1"/>
  <c r="I75" i="1"/>
  <c r="I76" i="1"/>
  <c r="I77" i="1"/>
  <c r="A77" i="1" s="1"/>
  <c r="I78" i="1"/>
  <c r="I79" i="1"/>
  <c r="A79" i="1" s="1"/>
  <c r="I80" i="1"/>
  <c r="A80" i="1" s="1"/>
  <c r="I81" i="1"/>
  <c r="I82" i="1"/>
  <c r="I83" i="1"/>
  <c r="I84" i="1"/>
  <c r="I85" i="1"/>
  <c r="A85" i="1" s="1"/>
  <c r="I86" i="1"/>
  <c r="I87" i="1"/>
  <c r="A87" i="1" s="1"/>
  <c r="I88" i="1"/>
  <c r="A88" i="1" s="1"/>
  <c r="I89" i="1"/>
  <c r="I90" i="1"/>
  <c r="I91" i="1"/>
  <c r="I92" i="1"/>
  <c r="I93" i="1"/>
  <c r="A93" i="1" s="1"/>
  <c r="I94" i="1"/>
  <c r="I95" i="1"/>
  <c r="A95" i="1" s="1"/>
  <c r="I96" i="1"/>
  <c r="A96" i="1" s="1"/>
  <c r="I97" i="1"/>
  <c r="I98" i="1"/>
  <c r="I99" i="1"/>
  <c r="I100" i="1"/>
  <c r="I101" i="1"/>
  <c r="A101" i="1" s="1"/>
  <c r="I102" i="1"/>
  <c r="I103" i="1"/>
  <c r="A103" i="1" s="1"/>
  <c r="I104" i="1"/>
  <c r="A104" i="1" s="1"/>
  <c r="I105" i="1"/>
  <c r="I106" i="1"/>
  <c r="I107" i="1"/>
  <c r="I108" i="1"/>
  <c r="I109" i="1"/>
  <c r="A109" i="1" s="1"/>
  <c r="I110" i="1"/>
  <c r="I111" i="1"/>
  <c r="A111" i="1" s="1"/>
  <c r="I112" i="1"/>
  <c r="A112" i="1" s="1"/>
  <c r="I113" i="1"/>
  <c r="I114" i="1"/>
  <c r="I115" i="1"/>
  <c r="I116" i="1"/>
  <c r="I117" i="1"/>
  <c r="A117" i="1" s="1"/>
  <c r="I118" i="1"/>
  <c r="I119" i="1"/>
  <c r="A119" i="1" s="1"/>
  <c r="I120" i="1"/>
  <c r="A120" i="1" s="1"/>
  <c r="I121" i="1"/>
  <c r="I122" i="1"/>
  <c r="I123" i="1"/>
  <c r="I124" i="1"/>
  <c r="I125" i="1"/>
  <c r="A125" i="1" s="1"/>
  <c r="I126" i="1"/>
  <c r="I127" i="1"/>
  <c r="A127" i="1" s="1"/>
  <c r="I128" i="1"/>
  <c r="A128" i="1" s="1"/>
  <c r="I129" i="1"/>
  <c r="I130" i="1"/>
  <c r="I131" i="1"/>
  <c r="I132" i="1"/>
  <c r="I133" i="1"/>
  <c r="A133" i="1" s="1"/>
  <c r="I134" i="1"/>
  <c r="I135" i="1"/>
  <c r="A135" i="1" s="1"/>
  <c r="I136" i="1"/>
  <c r="A136" i="1" s="1"/>
  <c r="I137" i="1"/>
  <c r="I138" i="1"/>
  <c r="I139" i="1"/>
  <c r="I140" i="1"/>
  <c r="I141" i="1"/>
  <c r="A141" i="1" s="1"/>
  <c r="I142" i="1"/>
  <c r="I143" i="1"/>
  <c r="A143" i="1" s="1"/>
  <c r="I144" i="1"/>
  <c r="A144" i="1" s="1"/>
  <c r="I145" i="1"/>
  <c r="I146" i="1"/>
  <c r="I147" i="1"/>
  <c r="I148" i="1"/>
  <c r="I149" i="1"/>
  <c r="A149" i="1" s="1"/>
  <c r="I150" i="1"/>
  <c r="I151" i="1"/>
  <c r="A151" i="1" s="1"/>
  <c r="I152" i="1"/>
  <c r="A152" i="1" s="1"/>
  <c r="I153" i="1"/>
  <c r="I154" i="1"/>
  <c r="I155" i="1"/>
  <c r="I156" i="1"/>
  <c r="I157" i="1"/>
  <c r="A157" i="1" s="1"/>
  <c r="I158" i="1"/>
  <c r="I159" i="1"/>
  <c r="A159" i="1" s="1"/>
  <c r="I160" i="1"/>
  <c r="A160" i="1" s="1"/>
  <c r="I161" i="1"/>
  <c r="I162" i="1"/>
  <c r="I163" i="1"/>
  <c r="I164" i="1"/>
  <c r="I165" i="1"/>
  <c r="A165" i="1" s="1"/>
  <c r="I166" i="1"/>
  <c r="I167" i="1"/>
  <c r="A167" i="1" s="1"/>
  <c r="I168" i="1"/>
  <c r="A168" i="1" s="1"/>
  <c r="I169" i="1"/>
  <c r="I170" i="1"/>
  <c r="I171" i="1"/>
  <c r="I172" i="1"/>
  <c r="I173" i="1"/>
  <c r="A173" i="1" s="1"/>
  <c r="I174" i="1"/>
  <c r="I175" i="1"/>
  <c r="A175" i="1" s="1"/>
  <c r="I176" i="1"/>
  <c r="A176" i="1" s="1"/>
  <c r="I177" i="1"/>
  <c r="I178" i="1"/>
  <c r="I179" i="1"/>
  <c r="I180" i="1"/>
  <c r="I181" i="1"/>
  <c r="A181" i="1" s="1"/>
  <c r="I182" i="1"/>
  <c r="I183" i="1"/>
  <c r="A183" i="1" s="1"/>
  <c r="I184" i="1"/>
  <c r="A184" i="1" s="1"/>
  <c r="I185" i="1"/>
  <c r="I186" i="1"/>
  <c r="I187" i="1"/>
  <c r="I188" i="1"/>
  <c r="I189" i="1"/>
  <c r="A189" i="1" s="1"/>
  <c r="I190" i="1"/>
  <c r="I191" i="1"/>
  <c r="A191" i="1" s="1"/>
  <c r="I192" i="1"/>
  <c r="A192" i="1" s="1"/>
  <c r="I193" i="1"/>
  <c r="I194" i="1"/>
  <c r="I195" i="1"/>
  <c r="I196" i="1"/>
  <c r="I197" i="1"/>
  <c r="A197" i="1" s="1"/>
  <c r="I198" i="1"/>
  <c r="I199" i="1"/>
  <c r="A199" i="1" s="1"/>
  <c r="I200" i="1"/>
  <c r="A200" i="1" s="1"/>
  <c r="I201" i="1"/>
  <c r="I202" i="1"/>
  <c r="I203" i="1"/>
  <c r="I204" i="1"/>
  <c r="I205" i="1"/>
  <c r="A205" i="1" s="1"/>
  <c r="I206" i="1"/>
  <c r="I207" i="1"/>
  <c r="A207" i="1" s="1"/>
  <c r="I208" i="1"/>
  <c r="A208" i="1" s="1"/>
  <c r="I209" i="1"/>
  <c r="I210" i="1"/>
  <c r="I211" i="1"/>
  <c r="I212" i="1"/>
  <c r="I213" i="1"/>
  <c r="A213" i="1" s="1"/>
  <c r="I214" i="1"/>
  <c r="I215" i="1"/>
  <c r="A215" i="1" s="1"/>
  <c r="I216" i="1"/>
  <c r="A216" i="1" s="1"/>
  <c r="I217" i="1"/>
  <c r="I218" i="1"/>
  <c r="I219" i="1"/>
  <c r="I220" i="1"/>
  <c r="I221" i="1"/>
  <c r="A221" i="1" s="1"/>
  <c r="I222" i="1"/>
  <c r="I223" i="1"/>
  <c r="A223" i="1" s="1"/>
  <c r="I224" i="1"/>
  <c r="A224" i="1" s="1"/>
  <c r="I225" i="1"/>
  <c r="A225" i="1" s="1"/>
  <c r="I226" i="1"/>
  <c r="I227" i="1"/>
  <c r="I228" i="1"/>
  <c r="I229" i="1"/>
  <c r="A229" i="1" s="1"/>
  <c r="I230" i="1"/>
  <c r="I231" i="1"/>
  <c r="A231" i="1" s="1"/>
  <c r="I232" i="1"/>
  <c r="A232" i="1" s="1"/>
  <c r="I233" i="1"/>
  <c r="A233" i="1" s="1"/>
  <c r="I234" i="1"/>
  <c r="I235" i="1"/>
  <c r="I236" i="1"/>
  <c r="I237" i="1"/>
  <c r="A237" i="1" s="1"/>
  <c r="I238" i="1"/>
  <c r="I239" i="1"/>
  <c r="A239" i="1" s="1"/>
  <c r="I240" i="1"/>
  <c r="A240" i="1" s="1"/>
  <c r="I241" i="1"/>
  <c r="A241" i="1" s="1"/>
  <c r="I242" i="1"/>
  <c r="I243" i="1"/>
  <c r="I244" i="1"/>
  <c r="I245" i="1"/>
  <c r="A245" i="1" s="1"/>
  <c r="I246" i="1"/>
  <c r="I247" i="1"/>
  <c r="A247" i="1" s="1"/>
  <c r="I248" i="1"/>
  <c r="A248" i="1" s="1"/>
  <c r="I249" i="1"/>
  <c r="A249" i="1" s="1"/>
  <c r="I250" i="1"/>
  <c r="I251" i="1"/>
  <c r="I252" i="1"/>
  <c r="I253" i="1"/>
  <c r="A253" i="1" s="1"/>
  <c r="I254" i="1"/>
  <c r="I255" i="1"/>
  <c r="A255" i="1" s="1"/>
  <c r="I256" i="1"/>
  <c r="A256" i="1" s="1"/>
  <c r="I257" i="1"/>
  <c r="A257" i="1" s="1"/>
  <c r="I258" i="1"/>
  <c r="I259" i="1"/>
  <c r="I260" i="1"/>
  <c r="I261" i="1"/>
  <c r="A261" i="1" s="1"/>
  <c r="I262" i="1"/>
  <c r="I263" i="1"/>
  <c r="A263" i="1" s="1"/>
  <c r="I264" i="1"/>
  <c r="A264" i="1" s="1"/>
  <c r="I265" i="1"/>
  <c r="A265" i="1" s="1"/>
  <c r="I266" i="1"/>
  <c r="I267" i="1"/>
  <c r="I268" i="1"/>
  <c r="I269" i="1"/>
  <c r="A269" i="1" s="1"/>
  <c r="I270" i="1"/>
  <c r="I271" i="1"/>
  <c r="A271" i="1" s="1"/>
  <c r="I272" i="1"/>
  <c r="A272" i="1" s="1"/>
  <c r="I273" i="1"/>
  <c r="A273" i="1" s="1"/>
  <c r="I274" i="1"/>
  <c r="I275" i="1"/>
  <c r="I276" i="1"/>
  <c r="I277" i="1"/>
  <c r="A277" i="1" s="1"/>
  <c r="I278" i="1"/>
  <c r="I279" i="1"/>
  <c r="A279" i="1" s="1"/>
  <c r="I280" i="1"/>
  <c r="A280" i="1" s="1"/>
  <c r="I281" i="1"/>
  <c r="A281" i="1" s="1"/>
  <c r="I282" i="1"/>
  <c r="I283" i="1"/>
  <c r="I284" i="1"/>
  <c r="I285" i="1"/>
  <c r="A285" i="1" s="1"/>
  <c r="I286" i="1"/>
  <c r="I287" i="1"/>
  <c r="A287" i="1" s="1"/>
  <c r="I288" i="1"/>
  <c r="A288" i="1" s="1"/>
  <c r="I289" i="1"/>
  <c r="A289" i="1" s="1"/>
  <c r="I290" i="1"/>
  <c r="I291" i="1"/>
  <c r="I292" i="1"/>
  <c r="I293" i="1"/>
  <c r="A293" i="1" s="1"/>
  <c r="I294" i="1"/>
  <c r="I295" i="1"/>
  <c r="A295" i="1" s="1"/>
  <c r="I296" i="1"/>
  <c r="A296" i="1" s="1"/>
  <c r="I297" i="1"/>
  <c r="A297" i="1" s="1"/>
  <c r="I298" i="1"/>
  <c r="I299" i="1"/>
  <c r="I300" i="1"/>
  <c r="I301" i="1"/>
  <c r="A301" i="1" s="1"/>
  <c r="I302" i="1"/>
  <c r="I303" i="1"/>
  <c r="A303" i="1" s="1"/>
  <c r="I304" i="1"/>
  <c r="A304" i="1" s="1"/>
  <c r="I305" i="1"/>
  <c r="A305" i="1" s="1"/>
  <c r="I306" i="1"/>
  <c r="I307" i="1"/>
  <c r="I308" i="1"/>
  <c r="I309" i="1"/>
  <c r="A309" i="1" s="1"/>
  <c r="I310" i="1"/>
  <c r="I311" i="1"/>
  <c r="A311" i="1" s="1"/>
  <c r="I312" i="1"/>
  <c r="A312" i="1" s="1"/>
  <c r="I313" i="1"/>
  <c r="A313" i="1" s="1"/>
  <c r="I314" i="1"/>
  <c r="I315" i="1"/>
  <c r="I316" i="1"/>
  <c r="I317" i="1"/>
  <c r="A317" i="1" s="1"/>
  <c r="I318" i="1"/>
  <c r="I319" i="1"/>
  <c r="A319" i="1" s="1"/>
  <c r="I320" i="1"/>
  <c r="A320" i="1" s="1"/>
  <c r="I321" i="1"/>
  <c r="A321" i="1" s="1"/>
  <c r="I322" i="1"/>
  <c r="I323" i="1"/>
  <c r="I324" i="1"/>
  <c r="I325" i="1"/>
  <c r="A325" i="1" s="1"/>
  <c r="I326" i="1"/>
  <c r="I327" i="1"/>
  <c r="A327" i="1" s="1"/>
  <c r="I328" i="1"/>
  <c r="A328" i="1" s="1"/>
  <c r="I329" i="1"/>
  <c r="A329" i="1" s="1"/>
  <c r="I330" i="1"/>
  <c r="I331" i="1"/>
  <c r="I332" i="1"/>
  <c r="I333" i="1"/>
  <c r="A333" i="1" s="1"/>
  <c r="I334" i="1"/>
  <c r="I335" i="1"/>
  <c r="A335" i="1" s="1"/>
  <c r="I336" i="1"/>
  <c r="A336" i="1" s="1"/>
  <c r="I337" i="1"/>
  <c r="A337" i="1" s="1"/>
  <c r="I338" i="1"/>
  <c r="I339" i="1"/>
  <c r="I340" i="1"/>
  <c r="I341" i="1"/>
  <c r="A341" i="1" s="1"/>
  <c r="I342" i="1"/>
  <c r="I343" i="1"/>
  <c r="A343" i="1" s="1"/>
  <c r="I344" i="1"/>
  <c r="A344" i="1" s="1"/>
  <c r="I345" i="1"/>
  <c r="A345" i="1" s="1"/>
  <c r="I346" i="1"/>
  <c r="I347" i="1"/>
  <c r="I348" i="1"/>
  <c r="I349" i="1"/>
  <c r="A349" i="1" s="1"/>
  <c r="I350" i="1"/>
  <c r="I351" i="1"/>
  <c r="A351" i="1" s="1"/>
  <c r="I352" i="1"/>
  <c r="A352" i="1" s="1"/>
  <c r="I353" i="1"/>
  <c r="A353" i="1" s="1"/>
  <c r="I354" i="1"/>
  <c r="I355" i="1"/>
  <c r="I14" i="1"/>
  <c r="A348" i="1" l="1"/>
  <c r="A324" i="1"/>
  <c r="A332" i="1"/>
  <c r="A340" i="1"/>
  <c r="A16" i="1"/>
  <c r="A316" i="1"/>
  <c r="A308" i="1"/>
  <c r="A300" i="1"/>
  <c r="A292" i="1"/>
  <c r="A284" i="1"/>
  <c r="A276" i="1"/>
  <c r="A268" i="1"/>
  <c r="A15" i="1"/>
  <c r="A355" i="1"/>
  <c r="A339" i="1"/>
  <c r="A323" i="1"/>
  <c r="A307" i="1"/>
  <c r="A291" i="1"/>
  <c r="A275" i="1"/>
  <c r="A251" i="1"/>
  <c r="A235" i="1"/>
  <c r="A219" i="1"/>
  <c r="A203" i="1"/>
  <c r="A195" i="1"/>
  <c r="A171" i="1"/>
  <c r="A155" i="1"/>
  <c r="A147" i="1"/>
  <c r="A139" i="1"/>
  <c r="A123" i="1"/>
  <c r="A115" i="1"/>
  <c r="A107" i="1"/>
  <c r="A99" i="1"/>
  <c r="A91" i="1"/>
  <c r="A83" i="1"/>
  <c r="A75" i="1"/>
  <c r="A67" i="1"/>
  <c r="A59" i="1"/>
  <c r="A51" i="1"/>
  <c r="A43" i="1"/>
  <c r="A35" i="1"/>
  <c r="A27" i="1"/>
  <c r="A19" i="1"/>
  <c r="A347" i="1"/>
  <c r="A331" i="1"/>
  <c r="A315" i="1"/>
  <c r="A299" i="1"/>
  <c r="A283" i="1"/>
  <c r="A267" i="1"/>
  <c r="A259" i="1"/>
  <c r="A243" i="1"/>
  <c r="A227" i="1"/>
  <c r="A211" i="1"/>
  <c r="A187" i="1"/>
  <c r="A179" i="1"/>
  <c r="A163" i="1"/>
  <c r="A131" i="1"/>
  <c r="A260" i="1"/>
  <c r="A252" i="1"/>
  <c r="A244" i="1"/>
  <c r="A236" i="1"/>
  <c r="A228" i="1"/>
  <c r="A220" i="1"/>
  <c r="A212" i="1"/>
  <c r="A204" i="1"/>
  <c r="A196" i="1"/>
  <c r="A188" i="1"/>
  <c r="A180" i="1"/>
  <c r="A172" i="1"/>
  <c r="A164" i="1"/>
  <c r="A156" i="1"/>
  <c r="A148" i="1"/>
  <c r="A140" i="1"/>
  <c r="A132" i="1"/>
  <c r="A124" i="1"/>
  <c r="A116" i="1"/>
  <c r="A108" i="1"/>
  <c r="A100" i="1"/>
  <c r="A92" i="1"/>
  <c r="A84" i="1"/>
  <c r="A76" i="1"/>
  <c r="A68" i="1"/>
  <c r="A60" i="1"/>
  <c r="A52" i="1"/>
  <c r="A36" i="1"/>
  <c r="A28" i="1"/>
  <c r="A20" i="1"/>
  <c r="A354" i="1"/>
  <c r="A346" i="1"/>
  <c r="A338" i="1"/>
  <c r="A330" i="1"/>
  <c r="A322" i="1"/>
  <c r="A314" i="1"/>
  <c r="A306" i="1"/>
  <c r="A298" i="1"/>
  <c r="A290" i="1"/>
  <c r="A282" i="1"/>
  <c r="A274" i="1"/>
  <c r="A266" i="1"/>
  <c r="A258" i="1"/>
  <c r="A250" i="1"/>
  <c r="A242" i="1"/>
  <c r="A234" i="1"/>
  <c r="A226" i="1"/>
  <c r="A218" i="1"/>
  <c r="A210" i="1"/>
  <c r="A202" i="1"/>
  <c r="A194" i="1"/>
  <c r="A186" i="1"/>
  <c r="A178" i="1"/>
  <c r="A170" i="1"/>
  <c r="A162" i="1"/>
  <c r="A154" i="1"/>
  <c r="A146" i="1"/>
  <c r="A138" i="1"/>
  <c r="A130" i="1"/>
  <c r="A122" i="1"/>
  <c r="A114" i="1"/>
  <c r="A106" i="1"/>
  <c r="A98" i="1"/>
  <c r="A90" i="1"/>
  <c r="A82" i="1"/>
  <c r="A74" i="1"/>
  <c r="A66" i="1"/>
  <c r="A58" i="1"/>
  <c r="A50" i="1"/>
  <c r="A42" i="1"/>
  <c r="A34" i="1"/>
  <c r="A26" i="1"/>
  <c r="A18" i="1"/>
  <c r="A350" i="1"/>
  <c r="A342" i="1"/>
  <c r="A334" i="1"/>
  <c r="A326" i="1"/>
  <c r="A318" i="1"/>
  <c r="A310" i="1"/>
  <c r="A302" i="1"/>
  <c r="A294" i="1"/>
  <c r="A286" i="1"/>
  <c r="A278" i="1"/>
  <c r="A270" i="1"/>
  <c r="A262" i="1"/>
  <c r="A254" i="1"/>
  <c r="A246" i="1"/>
  <c r="A238" i="1"/>
  <c r="A230" i="1"/>
  <c r="A222" i="1"/>
  <c r="A214" i="1"/>
  <c r="A206" i="1"/>
  <c r="A198" i="1"/>
  <c r="A190" i="1"/>
  <c r="A182" i="1"/>
  <c r="A174" i="1"/>
  <c r="A166" i="1"/>
  <c r="A158" i="1"/>
  <c r="A150" i="1"/>
  <c r="A142" i="1"/>
  <c r="A134" i="1"/>
  <c r="A126" i="1"/>
  <c r="A118" i="1"/>
  <c r="A110" i="1"/>
  <c r="A102" i="1"/>
  <c r="A94" i="1"/>
  <c r="A86" i="1"/>
  <c r="A78" i="1"/>
  <c r="A70" i="1"/>
  <c r="A62" i="1"/>
  <c r="A54" i="1"/>
  <c r="A46" i="1"/>
  <c r="A38" i="1"/>
  <c r="A30" i="1"/>
  <c r="A22" i="1"/>
  <c r="A217" i="1"/>
  <c r="A209" i="1"/>
  <c r="A201" i="1"/>
  <c r="A193" i="1"/>
  <c r="A185" i="1"/>
  <c r="A177" i="1"/>
  <c r="A169" i="1"/>
  <c r="A161" i="1"/>
  <c r="A153" i="1"/>
  <c r="A145" i="1"/>
  <c r="A137" i="1"/>
  <c r="A129" i="1"/>
  <c r="A121" i="1"/>
  <c r="A113" i="1"/>
  <c r="A105" i="1"/>
  <c r="A97" i="1"/>
  <c r="A89" i="1"/>
  <c r="A81" i="1"/>
  <c r="A73" i="1"/>
  <c r="A65" i="1"/>
  <c r="A57" i="1"/>
  <c r="A49" i="1"/>
  <c r="A47" i="1"/>
  <c r="A44" i="1"/>
  <c r="L14" i="1"/>
  <c r="A14" i="1"/>
  <c r="L19" i="1"/>
  <c r="L20" i="1"/>
  <c r="L21" i="1"/>
  <c r="L22" i="1"/>
  <c r="L23" i="1"/>
  <c r="L24" i="1"/>
  <c r="L25" i="1"/>
  <c r="L45" i="1"/>
  <c r="L46" i="1"/>
  <c r="L89" i="1"/>
  <c r="L108" i="1"/>
  <c r="M108" i="1" s="1"/>
  <c r="L109" i="1"/>
  <c r="M109" i="1" s="1"/>
  <c r="L110" i="1"/>
  <c r="M110" i="1" s="1"/>
  <c r="L117" i="1"/>
  <c r="L120" i="1"/>
  <c r="L121" i="1"/>
  <c r="L124" i="1"/>
  <c r="L128" i="1"/>
  <c r="L129" i="1"/>
  <c r="L132" i="1"/>
  <c r="L137" i="1"/>
  <c r="L140" i="1"/>
  <c r="L172" i="1"/>
  <c r="L173" i="1"/>
  <c r="L174" i="1"/>
  <c r="L181" i="1"/>
  <c r="L183" i="1"/>
  <c r="L184" i="1"/>
  <c r="L204" i="1"/>
  <c r="L205" i="1"/>
  <c r="L206" i="1"/>
  <c r="L215" i="1"/>
  <c r="L217" i="1"/>
  <c r="L224" i="1"/>
  <c r="L225" i="1"/>
  <c r="L231" i="1"/>
  <c r="L232" i="1"/>
  <c r="L233" i="1"/>
  <c r="L234" i="1"/>
  <c r="L268" i="1"/>
  <c r="L269" i="1"/>
  <c r="L270" i="1"/>
  <c r="L301" i="1"/>
  <c r="L313" i="1"/>
  <c r="L316" i="1"/>
  <c r="L317" i="1"/>
  <c r="L332" i="1"/>
  <c r="L333" i="1"/>
  <c r="L334" i="1"/>
  <c r="L343" i="1"/>
  <c r="L344" i="1"/>
  <c r="L345" i="1"/>
  <c r="L15" i="1"/>
  <c r="L16" i="1"/>
  <c r="L17" i="1"/>
  <c r="L18" i="1"/>
  <c r="P14" i="1"/>
  <c r="Q14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8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M68" i="1" s="1"/>
  <c r="L69" i="1"/>
  <c r="L70" i="1"/>
  <c r="L71" i="1"/>
  <c r="L72" i="1"/>
  <c r="L73" i="1"/>
  <c r="L74" i="1"/>
  <c r="L75" i="1"/>
  <c r="L76" i="1"/>
  <c r="L77" i="1"/>
  <c r="L78" i="1"/>
  <c r="L82" i="1"/>
  <c r="L83" i="1"/>
  <c r="L85" i="1"/>
  <c r="L86" i="1"/>
  <c r="L87" i="1"/>
  <c r="L88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M103" i="1" s="1"/>
  <c r="L104" i="1"/>
  <c r="M104" i="1" s="1"/>
  <c r="L105" i="1"/>
  <c r="M105" i="1" s="1"/>
  <c r="L106" i="1"/>
  <c r="L107" i="1"/>
  <c r="M107" i="1" s="1"/>
  <c r="L114" i="1"/>
  <c r="L118" i="1"/>
  <c r="L119" i="1"/>
  <c r="L122" i="1"/>
  <c r="L123" i="1"/>
  <c r="L125" i="1"/>
  <c r="L126" i="1"/>
  <c r="L127" i="1"/>
  <c r="L130" i="1"/>
  <c r="L131" i="1"/>
  <c r="L133" i="1"/>
  <c r="L134" i="1"/>
  <c r="M134" i="1" s="1"/>
  <c r="L135" i="1"/>
  <c r="M135" i="1" s="1"/>
  <c r="L136" i="1"/>
  <c r="L138" i="1"/>
  <c r="L139" i="1"/>
  <c r="L141" i="1"/>
  <c r="L142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M166" i="1" s="1"/>
  <c r="L167" i="1"/>
  <c r="L168" i="1"/>
  <c r="L169" i="1"/>
  <c r="L170" i="1"/>
  <c r="L171" i="1"/>
  <c r="L177" i="1"/>
  <c r="L182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10" i="1"/>
  <c r="L211" i="1"/>
  <c r="L213" i="1"/>
  <c r="L214" i="1"/>
  <c r="L216" i="1"/>
  <c r="L218" i="1"/>
  <c r="L219" i="1"/>
  <c r="L220" i="1"/>
  <c r="L221" i="1"/>
  <c r="L222" i="1"/>
  <c r="L223" i="1"/>
  <c r="L226" i="1"/>
  <c r="L227" i="1"/>
  <c r="L228" i="1"/>
  <c r="L229" i="1"/>
  <c r="L230" i="1"/>
  <c r="L235" i="1"/>
  <c r="L236" i="1"/>
  <c r="L237" i="1"/>
  <c r="L238" i="1"/>
  <c r="L241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72" i="1"/>
  <c r="L274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2" i="1"/>
  <c r="L306" i="1"/>
  <c r="L307" i="1"/>
  <c r="L309" i="1"/>
  <c r="L310" i="1"/>
  <c r="L311" i="1"/>
  <c r="L312" i="1"/>
  <c r="L314" i="1"/>
  <c r="L315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7" i="1"/>
  <c r="L338" i="1"/>
  <c r="L340" i="1"/>
  <c r="L341" i="1"/>
  <c r="L342" i="1"/>
  <c r="L346" i="1"/>
  <c r="L347" i="1"/>
  <c r="L348" i="1"/>
  <c r="L349" i="1"/>
  <c r="L350" i="1"/>
  <c r="L351" i="1"/>
  <c r="L352" i="1"/>
  <c r="L353" i="1"/>
  <c r="L354" i="1"/>
  <c r="L355" i="1"/>
  <c r="P16" i="1"/>
  <c r="Q16" i="1"/>
  <c r="AE16" i="1" s="1"/>
  <c r="P17" i="1"/>
  <c r="Q17" i="1"/>
  <c r="AE17" i="1" s="1"/>
  <c r="P18" i="1"/>
  <c r="Q18" i="1"/>
  <c r="AE18" i="1" s="1"/>
  <c r="P19" i="1"/>
  <c r="Q19" i="1"/>
  <c r="AE19" i="1" s="1"/>
  <c r="P20" i="1"/>
  <c r="Q20" i="1"/>
  <c r="AE20" i="1" s="1"/>
  <c r="P21" i="1"/>
  <c r="Q21" i="1"/>
  <c r="AE21" i="1" s="1"/>
  <c r="P22" i="1"/>
  <c r="Q22" i="1"/>
  <c r="AE22" i="1" s="1"/>
  <c r="P23" i="1"/>
  <c r="Q23" i="1"/>
  <c r="AE23" i="1" s="1"/>
  <c r="P24" i="1"/>
  <c r="Q24" i="1"/>
  <c r="AE24" i="1" s="1"/>
  <c r="P25" i="1"/>
  <c r="Q25" i="1"/>
  <c r="AE25" i="1" s="1"/>
  <c r="P26" i="1"/>
  <c r="Q26" i="1"/>
  <c r="AE26" i="1" s="1"/>
  <c r="P27" i="1"/>
  <c r="Q27" i="1"/>
  <c r="AE27" i="1" s="1"/>
  <c r="P28" i="1"/>
  <c r="Q28" i="1"/>
  <c r="AE28" i="1" s="1"/>
  <c r="P29" i="1"/>
  <c r="Q29" i="1"/>
  <c r="AE29" i="1" s="1"/>
  <c r="P30" i="1"/>
  <c r="Q30" i="1"/>
  <c r="AE30" i="1" s="1"/>
  <c r="P31" i="1"/>
  <c r="Q31" i="1"/>
  <c r="AE31" i="1" s="1"/>
  <c r="P32" i="1"/>
  <c r="Q32" i="1"/>
  <c r="AE32" i="1" s="1"/>
  <c r="P33" i="1"/>
  <c r="Q33" i="1"/>
  <c r="AE33" i="1" s="1"/>
  <c r="P34" i="1"/>
  <c r="Q34" i="1"/>
  <c r="AE34" i="1" s="1"/>
  <c r="P35" i="1"/>
  <c r="Q35" i="1"/>
  <c r="AE35" i="1" s="1"/>
  <c r="P36" i="1"/>
  <c r="Q36" i="1"/>
  <c r="AE36" i="1" s="1"/>
  <c r="P37" i="1"/>
  <c r="Q37" i="1"/>
  <c r="AE37" i="1" s="1"/>
  <c r="P38" i="1"/>
  <c r="Q38" i="1"/>
  <c r="AE38" i="1" s="1"/>
  <c r="P39" i="1"/>
  <c r="Q39" i="1"/>
  <c r="AE39" i="1" s="1"/>
  <c r="P40" i="1"/>
  <c r="Q40" i="1"/>
  <c r="AE40" i="1" s="1"/>
  <c r="P41" i="1"/>
  <c r="Q41" i="1"/>
  <c r="AE41" i="1" s="1"/>
  <c r="P42" i="1"/>
  <c r="Q42" i="1"/>
  <c r="AE42" i="1" s="1"/>
  <c r="P43" i="1"/>
  <c r="Q43" i="1"/>
  <c r="P44" i="1"/>
  <c r="Q44" i="1"/>
  <c r="AE44" i="1" s="1"/>
  <c r="P45" i="1"/>
  <c r="Q45" i="1"/>
  <c r="AE45" i="1" s="1"/>
  <c r="P46" i="1"/>
  <c r="Q46" i="1"/>
  <c r="AE46" i="1" s="1"/>
  <c r="P47" i="1"/>
  <c r="Q47" i="1"/>
  <c r="AE47" i="1" s="1"/>
  <c r="P48" i="1"/>
  <c r="Q48" i="1"/>
  <c r="AE48" i="1" s="1"/>
  <c r="P49" i="1"/>
  <c r="Q49" i="1"/>
  <c r="AE49" i="1" s="1"/>
  <c r="P50" i="1"/>
  <c r="Q50" i="1"/>
  <c r="AE50" i="1" s="1"/>
  <c r="P51" i="1"/>
  <c r="Q51" i="1"/>
  <c r="AE51" i="1" s="1"/>
  <c r="P52" i="1"/>
  <c r="Q52" i="1"/>
  <c r="AE52" i="1" s="1"/>
  <c r="P53" i="1"/>
  <c r="Q53" i="1"/>
  <c r="AE53" i="1" s="1"/>
  <c r="P54" i="1"/>
  <c r="Q54" i="1"/>
  <c r="AE54" i="1" s="1"/>
  <c r="P55" i="1"/>
  <c r="Q55" i="1"/>
  <c r="AE55" i="1" s="1"/>
  <c r="P56" i="1"/>
  <c r="Q56" i="1"/>
  <c r="AE56" i="1" s="1"/>
  <c r="P57" i="1"/>
  <c r="Q57" i="1"/>
  <c r="AE57" i="1" s="1"/>
  <c r="P58" i="1"/>
  <c r="Q58" i="1"/>
  <c r="AE58" i="1" s="1"/>
  <c r="P59" i="1"/>
  <c r="Q59" i="1"/>
  <c r="AE59" i="1" s="1"/>
  <c r="P60" i="1"/>
  <c r="Q60" i="1"/>
  <c r="AE60" i="1" s="1"/>
  <c r="P61" i="1"/>
  <c r="Q61" i="1"/>
  <c r="AE61" i="1" s="1"/>
  <c r="P62" i="1"/>
  <c r="Q62" i="1"/>
  <c r="AE62" i="1" s="1"/>
  <c r="P63" i="1"/>
  <c r="Q63" i="1"/>
  <c r="AE63" i="1" s="1"/>
  <c r="P64" i="1"/>
  <c r="Q64" i="1"/>
  <c r="AE64" i="1" s="1"/>
  <c r="P65" i="1"/>
  <c r="Q65" i="1"/>
  <c r="AE65" i="1" s="1"/>
  <c r="P66" i="1"/>
  <c r="Q66" i="1"/>
  <c r="AE66" i="1" s="1"/>
  <c r="P67" i="1"/>
  <c r="Q67" i="1"/>
  <c r="AE67" i="1" s="1"/>
  <c r="P68" i="1"/>
  <c r="Q68" i="1"/>
  <c r="AE68" i="1" s="1"/>
  <c r="P69" i="1"/>
  <c r="Q69" i="1"/>
  <c r="AE69" i="1" s="1"/>
  <c r="P70" i="1"/>
  <c r="Q70" i="1"/>
  <c r="AE70" i="1" s="1"/>
  <c r="P71" i="1"/>
  <c r="Q71" i="1"/>
  <c r="AE71" i="1" s="1"/>
  <c r="P72" i="1"/>
  <c r="Q72" i="1"/>
  <c r="AE72" i="1" s="1"/>
  <c r="P73" i="1"/>
  <c r="Q73" i="1"/>
  <c r="AE73" i="1" s="1"/>
  <c r="P74" i="1"/>
  <c r="Q74" i="1"/>
  <c r="AE74" i="1" s="1"/>
  <c r="P75" i="1"/>
  <c r="Q75" i="1"/>
  <c r="AE75" i="1" s="1"/>
  <c r="P76" i="1"/>
  <c r="Q76" i="1"/>
  <c r="AE76" i="1" s="1"/>
  <c r="P77" i="1"/>
  <c r="Q77" i="1"/>
  <c r="AE77" i="1" s="1"/>
  <c r="P78" i="1"/>
  <c r="Q78" i="1"/>
  <c r="AE78" i="1" s="1"/>
  <c r="P79" i="1"/>
  <c r="Q79" i="1"/>
  <c r="AE79" i="1" s="1"/>
  <c r="P80" i="1"/>
  <c r="Q80" i="1"/>
  <c r="AE80" i="1" s="1"/>
  <c r="P81" i="1"/>
  <c r="Q81" i="1"/>
  <c r="AE81" i="1" s="1"/>
  <c r="P82" i="1"/>
  <c r="Q82" i="1"/>
  <c r="AE82" i="1" s="1"/>
  <c r="P83" i="1"/>
  <c r="Q83" i="1"/>
  <c r="AE83" i="1" s="1"/>
  <c r="P84" i="1"/>
  <c r="Q84" i="1"/>
  <c r="AE84" i="1" s="1"/>
  <c r="P85" i="1"/>
  <c r="Q85" i="1"/>
  <c r="AE85" i="1" s="1"/>
  <c r="P86" i="1"/>
  <c r="Q86" i="1"/>
  <c r="AE86" i="1" s="1"/>
  <c r="P87" i="1"/>
  <c r="Q87" i="1"/>
  <c r="AD87" i="1" s="1"/>
  <c r="P88" i="1"/>
  <c r="Q88" i="1"/>
  <c r="AE88" i="1" s="1"/>
  <c r="P89" i="1"/>
  <c r="Q89" i="1"/>
  <c r="AE89" i="1" s="1"/>
  <c r="P90" i="1"/>
  <c r="Q90" i="1"/>
  <c r="AE90" i="1" s="1"/>
  <c r="P91" i="1"/>
  <c r="Q91" i="1"/>
  <c r="AE91" i="1" s="1"/>
  <c r="P92" i="1"/>
  <c r="Q92" i="1"/>
  <c r="AE92" i="1" s="1"/>
  <c r="P93" i="1"/>
  <c r="Q93" i="1"/>
  <c r="AE93" i="1" s="1"/>
  <c r="P94" i="1"/>
  <c r="Q94" i="1"/>
  <c r="AE94" i="1" s="1"/>
  <c r="P95" i="1"/>
  <c r="Q95" i="1"/>
  <c r="AE95" i="1" s="1"/>
  <c r="P96" i="1"/>
  <c r="Q96" i="1"/>
  <c r="AE96" i="1" s="1"/>
  <c r="P97" i="1"/>
  <c r="Q97" i="1"/>
  <c r="AE97" i="1" s="1"/>
  <c r="P98" i="1"/>
  <c r="Q98" i="1"/>
  <c r="AE98" i="1" s="1"/>
  <c r="P99" i="1"/>
  <c r="Q99" i="1"/>
  <c r="AE99" i="1" s="1"/>
  <c r="P100" i="1"/>
  <c r="Q100" i="1"/>
  <c r="AE100" i="1" s="1"/>
  <c r="P101" i="1"/>
  <c r="Q101" i="1"/>
  <c r="AE101" i="1" s="1"/>
  <c r="P102" i="1"/>
  <c r="Q102" i="1"/>
  <c r="AE102" i="1" s="1"/>
  <c r="P103" i="1"/>
  <c r="Q103" i="1"/>
  <c r="AE103" i="1" s="1"/>
  <c r="P104" i="1"/>
  <c r="Q104" i="1"/>
  <c r="AE104" i="1" s="1"/>
  <c r="P105" i="1"/>
  <c r="Q105" i="1"/>
  <c r="AE105" i="1" s="1"/>
  <c r="P106" i="1"/>
  <c r="Q106" i="1"/>
  <c r="AE106" i="1" s="1"/>
  <c r="P107" i="1"/>
  <c r="Q107" i="1"/>
  <c r="AE107" i="1" s="1"/>
  <c r="P108" i="1"/>
  <c r="Q108" i="1"/>
  <c r="AE108" i="1" s="1"/>
  <c r="P109" i="1"/>
  <c r="Q109" i="1"/>
  <c r="AE109" i="1" s="1"/>
  <c r="P110" i="1"/>
  <c r="Q110" i="1"/>
  <c r="AE110" i="1" s="1"/>
  <c r="P111" i="1"/>
  <c r="Q111" i="1"/>
  <c r="AE111" i="1" s="1"/>
  <c r="P112" i="1"/>
  <c r="Q112" i="1"/>
  <c r="AE112" i="1" s="1"/>
  <c r="P113" i="1"/>
  <c r="Q113" i="1"/>
  <c r="AE113" i="1" s="1"/>
  <c r="P114" i="1"/>
  <c r="Q114" i="1"/>
  <c r="AE114" i="1" s="1"/>
  <c r="P115" i="1"/>
  <c r="Q115" i="1"/>
  <c r="AE115" i="1" s="1"/>
  <c r="P116" i="1"/>
  <c r="Q116" i="1"/>
  <c r="AE116" i="1" s="1"/>
  <c r="P117" i="1"/>
  <c r="Q117" i="1"/>
  <c r="AE117" i="1" s="1"/>
  <c r="P118" i="1"/>
  <c r="Q118" i="1"/>
  <c r="AE118" i="1" s="1"/>
  <c r="P119" i="1"/>
  <c r="Q119" i="1"/>
  <c r="AE119" i="1" s="1"/>
  <c r="P120" i="1"/>
  <c r="Q120" i="1"/>
  <c r="AE120" i="1" s="1"/>
  <c r="P121" i="1"/>
  <c r="Q121" i="1"/>
  <c r="AE121" i="1" s="1"/>
  <c r="P122" i="1"/>
  <c r="Q122" i="1"/>
  <c r="AE122" i="1" s="1"/>
  <c r="P123" i="1"/>
  <c r="Q123" i="1"/>
  <c r="AE123" i="1" s="1"/>
  <c r="P124" i="1"/>
  <c r="Q124" i="1"/>
  <c r="AE124" i="1" s="1"/>
  <c r="P125" i="1"/>
  <c r="Q125" i="1"/>
  <c r="AE125" i="1" s="1"/>
  <c r="P126" i="1"/>
  <c r="Q126" i="1"/>
  <c r="AE126" i="1" s="1"/>
  <c r="P127" i="1"/>
  <c r="Q127" i="1"/>
  <c r="AE127" i="1" s="1"/>
  <c r="P128" i="1"/>
  <c r="Q128" i="1"/>
  <c r="AE128" i="1" s="1"/>
  <c r="P129" i="1"/>
  <c r="Q129" i="1"/>
  <c r="AE129" i="1" s="1"/>
  <c r="P130" i="1"/>
  <c r="Q130" i="1"/>
  <c r="AE130" i="1" s="1"/>
  <c r="P131" i="1"/>
  <c r="Q131" i="1"/>
  <c r="AE131" i="1" s="1"/>
  <c r="P132" i="1"/>
  <c r="Q132" i="1"/>
  <c r="AE132" i="1" s="1"/>
  <c r="P133" i="1"/>
  <c r="Q133" i="1"/>
  <c r="AE133" i="1" s="1"/>
  <c r="P134" i="1"/>
  <c r="Q134" i="1"/>
  <c r="AE134" i="1" s="1"/>
  <c r="P135" i="1"/>
  <c r="Q135" i="1"/>
  <c r="AE135" i="1" s="1"/>
  <c r="P136" i="1"/>
  <c r="Q136" i="1"/>
  <c r="AE136" i="1" s="1"/>
  <c r="P137" i="1"/>
  <c r="Q137" i="1"/>
  <c r="AE137" i="1" s="1"/>
  <c r="P138" i="1"/>
  <c r="Q138" i="1"/>
  <c r="AE138" i="1" s="1"/>
  <c r="P139" i="1"/>
  <c r="Q139" i="1"/>
  <c r="AE139" i="1" s="1"/>
  <c r="P140" i="1"/>
  <c r="Q140" i="1"/>
  <c r="AE140" i="1" s="1"/>
  <c r="P141" i="1"/>
  <c r="Q141" i="1"/>
  <c r="AE141" i="1" s="1"/>
  <c r="P142" i="1"/>
  <c r="Q142" i="1"/>
  <c r="AE142" i="1" s="1"/>
  <c r="P143" i="1"/>
  <c r="Q143" i="1"/>
  <c r="AE143" i="1" s="1"/>
  <c r="P144" i="1"/>
  <c r="Q144" i="1"/>
  <c r="AE144" i="1" s="1"/>
  <c r="P145" i="1"/>
  <c r="Q145" i="1"/>
  <c r="AE145" i="1" s="1"/>
  <c r="P146" i="1"/>
  <c r="Q146" i="1"/>
  <c r="AE146" i="1" s="1"/>
  <c r="P147" i="1"/>
  <c r="Q147" i="1"/>
  <c r="AE147" i="1" s="1"/>
  <c r="P148" i="1"/>
  <c r="Q148" i="1"/>
  <c r="AE148" i="1" s="1"/>
  <c r="P149" i="1"/>
  <c r="Q149" i="1"/>
  <c r="AE149" i="1" s="1"/>
  <c r="P150" i="1"/>
  <c r="Q150" i="1"/>
  <c r="AE150" i="1" s="1"/>
  <c r="P151" i="1"/>
  <c r="Q151" i="1"/>
  <c r="AE151" i="1" s="1"/>
  <c r="P152" i="1"/>
  <c r="Q152" i="1"/>
  <c r="AE152" i="1" s="1"/>
  <c r="P153" i="1"/>
  <c r="Q153" i="1"/>
  <c r="AE153" i="1" s="1"/>
  <c r="P154" i="1"/>
  <c r="Q154" i="1"/>
  <c r="AE154" i="1" s="1"/>
  <c r="P155" i="1"/>
  <c r="Q155" i="1"/>
  <c r="AE155" i="1" s="1"/>
  <c r="P156" i="1"/>
  <c r="Q156" i="1"/>
  <c r="AE156" i="1" s="1"/>
  <c r="P157" i="1"/>
  <c r="Q157" i="1"/>
  <c r="AE157" i="1" s="1"/>
  <c r="P158" i="1"/>
  <c r="Q158" i="1"/>
  <c r="AE158" i="1" s="1"/>
  <c r="P159" i="1"/>
  <c r="Q159" i="1"/>
  <c r="AE159" i="1" s="1"/>
  <c r="P160" i="1"/>
  <c r="Q160" i="1"/>
  <c r="AE160" i="1" s="1"/>
  <c r="P161" i="1"/>
  <c r="Q161" i="1"/>
  <c r="AE161" i="1" s="1"/>
  <c r="P162" i="1"/>
  <c r="Q162" i="1"/>
  <c r="AE162" i="1" s="1"/>
  <c r="P163" i="1"/>
  <c r="Q163" i="1"/>
  <c r="AE163" i="1" s="1"/>
  <c r="P164" i="1"/>
  <c r="Q164" i="1"/>
  <c r="AE164" i="1" s="1"/>
  <c r="P165" i="1"/>
  <c r="Q165" i="1"/>
  <c r="AE165" i="1" s="1"/>
  <c r="P166" i="1"/>
  <c r="Q166" i="1"/>
  <c r="AE166" i="1" s="1"/>
  <c r="P167" i="1"/>
  <c r="Q167" i="1"/>
  <c r="AE167" i="1" s="1"/>
  <c r="P168" i="1"/>
  <c r="Q168" i="1"/>
  <c r="AE168" i="1" s="1"/>
  <c r="P169" i="1"/>
  <c r="Q169" i="1"/>
  <c r="P170" i="1"/>
  <c r="Q170" i="1"/>
  <c r="AE170" i="1" s="1"/>
  <c r="P171" i="1"/>
  <c r="Q171" i="1"/>
  <c r="AE171" i="1" s="1"/>
  <c r="P172" i="1"/>
  <c r="Q172" i="1"/>
  <c r="AE172" i="1" s="1"/>
  <c r="P173" i="1"/>
  <c r="Q173" i="1"/>
  <c r="AE173" i="1" s="1"/>
  <c r="P174" i="1"/>
  <c r="Q174" i="1"/>
  <c r="AE174" i="1" s="1"/>
  <c r="P175" i="1"/>
  <c r="Q175" i="1"/>
  <c r="AE175" i="1" s="1"/>
  <c r="P176" i="1"/>
  <c r="Q176" i="1"/>
  <c r="AE176" i="1" s="1"/>
  <c r="P177" i="1"/>
  <c r="Q177" i="1"/>
  <c r="AE177" i="1" s="1"/>
  <c r="P178" i="1"/>
  <c r="Q178" i="1"/>
  <c r="AE178" i="1" s="1"/>
  <c r="P179" i="1"/>
  <c r="Q179" i="1"/>
  <c r="AE179" i="1" s="1"/>
  <c r="P180" i="1"/>
  <c r="Q180" i="1"/>
  <c r="AE180" i="1"/>
  <c r="P181" i="1"/>
  <c r="Q181" i="1"/>
  <c r="AE181" i="1" s="1"/>
  <c r="P182" i="1"/>
  <c r="Q182" i="1"/>
  <c r="AE182" i="1" s="1"/>
  <c r="P183" i="1"/>
  <c r="Q183" i="1"/>
  <c r="AE183" i="1" s="1"/>
  <c r="P184" i="1"/>
  <c r="Q184" i="1"/>
  <c r="AE184" i="1" s="1"/>
  <c r="P185" i="1"/>
  <c r="Q185" i="1"/>
  <c r="AE185" i="1" s="1"/>
  <c r="P186" i="1"/>
  <c r="Q186" i="1"/>
  <c r="AE186" i="1" s="1"/>
  <c r="P187" i="1"/>
  <c r="Q187" i="1"/>
  <c r="AE187" i="1" s="1"/>
  <c r="P188" i="1"/>
  <c r="Q188" i="1"/>
  <c r="AE188" i="1" s="1"/>
  <c r="P189" i="1"/>
  <c r="Q189" i="1"/>
  <c r="P190" i="1"/>
  <c r="Q190" i="1"/>
  <c r="AE190" i="1" s="1"/>
  <c r="P191" i="1"/>
  <c r="Q191" i="1"/>
  <c r="AE191" i="1" s="1"/>
  <c r="P192" i="1"/>
  <c r="Q192" i="1"/>
  <c r="P193" i="1"/>
  <c r="Q193" i="1"/>
  <c r="AE193" i="1" s="1"/>
  <c r="P194" i="1"/>
  <c r="Q194" i="1"/>
  <c r="AE194" i="1" s="1"/>
  <c r="P195" i="1"/>
  <c r="Q195" i="1"/>
  <c r="AE195" i="1" s="1"/>
  <c r="P196" i="1"/>
  <c r="Q196" i="1"/>
  <c r="AE196" i="1" s="1"/>
  <c r="P197" i="1"/>
  <c r="Q197" i="1"/>
  <c r="AE197" i="1" s="1"/>
  <c r="P198" i="1"/>
  <c r="Q198" i="1"/>
  <c r="AE198" i="1" s="1"/>
  <c r="P199" i="1"/>
  <c r="Q199" i="1"/>
  <c r="AE199" i="1" s="1"/>
  <c r="P200" i="1"/>
  <c r="Q200" i="1"/>
  <c r="AE200" i="1" s="1"/>
  <c r="P201" i="1"/>
  <c r="Q201" i="1"/>
  <c r="AE201" i="1" s="1"/>
  <c r="P202" i="1"/>
  <c r="Q202" i="1"/>
  <c r="AE202" i="1" s="1"/>
  <c r="P203" i="1"/>
  <c r="Q203" i="1"/>
  <c r="AE203" i="1" s="1"/>
  <c r="P204" i="1"/>
  <c r="Q204" i="1"/>
  <c r="AE204" i="1" s="1"/>
  <c r="P205" i="1"/>
  <c r="Q205" i="1"/>
  <c r="P206" i="1"/>
  <c r="Q206" i="1"/>
  <c r="AE206" i="1" s="1"/>
  <c r="P207" i="1"/>
  <c r="Q207" i="1"/>
  <c r="AE207" i="1" s="1"/>
  <c r="P208" i="1"/>
  <c r="Q208" i="1"/>
  <c r="AE208" i="1" s="1"/>
  <c r="P209" i="1"/>
  <c r="Q209" i="1"/>
  <c r="P210" i="1"/>
  <c r="Q210" i="1"/>
  <c r="AE210" i="1" s="1"/>
  <c r="P211" i="1"/>
  <c r="Q211" i="1"/>
  <c r="AE211" i="1" s="1"/>
  <c r="P212" i="1"/>
  <c r="Q212" i="1"/>
  <c r="AE212" i="1" s="1"/>
  <c r="P213" i="1"/>
  <c r="Q213" i="1"/>
  <c r="AE213" i="1" s="1"/>
  <c r="P214" i="1"/>
  <c r="Q214" i="1"/>
  <c r="AE214" i="1" s="1"/>
  <c r="P215" i="1"/>
  <c r="Q215" i="1"/>
  <c r="AE215" i="1" s="1"/>
  <c r="P216" i="1"/>
  <c r="Q216" i="1"/>
  <c r="AE216" i="1" s="1"/>
  <c r="P217" i="1"/>
  <c r="Q217" i="1"/>
  <c r="AE217" i="1" s="1"/>
  <c r="P218" i="1"/>
  <c r="Q218" i="1"/>
  <c r="AE218" i="1" s="1"/>
  <c r="P219" i="1"/>
  <c r="Q219" i="1"/>
  <c r="AE219" i="1" s="1"/>
  <c r="P220" i="1"/>
  <c r="Q220" i="1"/>
  <c r="AE220" i="1" s="1"/>
  <c r="P221" i="1"/>
  <c r="Q221" i="1"/>
  <c r="P222" i="1"/>
  <c r="Q222" i="1"/>
  <c r="AE222" i="1" s="1"/>
  <c r="P223" i="1"/>
  <c r="Q223" i="1"/>
  <c r="AE223" i="1" s="1"/>
  <c r="P224" i="1"/>
  <c r="Q224" i="1"/>
  <c r="AE224" i="1" s="1"/>
  <c r="P225" i="1"/>
  <c r="Q225" i="1"/>
  <c r="AE225" i="1" s="1"/>
  <c r="P226" i="1"/>
  <c r="Q226" i="1"/>
  <c r="AE226" i="1" s="1"/>
  <c r="P227" i="1"/>
  <c r="Q227" i="1"/>
  <c r="AE227" i="1" s="1"/>
  <c r="P228" i="1"/>
  <c r="Q228" i="1"/>
  <c r="AE228" i="1" s="1"/>
  <c r="P229" i="1"/>
  <c r="Q229" i="1"/>
  <c r="AE229" i="1" s="1"/>
  <c r="P230" i="1"/>
  <c r="Q230" i="1"/>
  <c r="AE230" i="1" s="1"/>
  <c r="P231" i="1"/>
  <c r="Q231" i="1"/>
  <c r="AE231" i="1" s="1"/>
  <c r="P232" i="1"/>
  <c r="Q232" i="1"/>
  <c r="AE232" i="1" s="1"/>
  <c r="P233" i="1"/>
  <c r="Q233" i="1"/>
  <c r="AE233" i="1" s="1"/>
  <c r="P234" i="1"/>
  <c r="Q234" i="1"/>
  <c r="AE234" i="1" s="1"/>
  <c r="P235" i="1"/>
  <c r="Q235" i="1"/>
  <c r="AE235" i="1" s="1"/>
  <c r="P236" i="1"/>
  <c r="Q236" i="1"/>
  <c r="AE236" i="1" s="1"/>
  <c r="P237" i="1"/>
  <c r="Q237" i="1"/>
  <c r="P238" i="1"/>
  <c r="Q238" i="1"/>
  <c r="AE238" i="1" s="1"/>
  <c r="P239" i="1"/>
  <c r="Q239" i="1"/>
  <c r="AE239" i="1" s="1"/>
  <c r="P240" i="1"/>
  <c r="Q240" i="1"/>
  <c r="AE240" i="1" s="1"/>
  <c r="P241" i="1"/>
  <c r="Q241" i="1"/>
  <c r="AE241" i="1" s="1"/>
  <c r="P242" i="1"/>
  <c r="Q242" i="1"/>
  <c r="P243" i="1"/>
  <c r="Q243" i="1"/>
  <c r="AE243" i="1" s="1"/>
  <c r="P244" i="1"/>
  <c r="Q244" i="1"/>
  <c r="AE244" i="1" s="1"/>
  <c r="P245" i="1"/>
  <c r="Q245" i="1"/>
  <c r="AE245" i="1" s="1"/>
  <c r="P246" i="1"/>
  <c r="Q246" i="1"/>
  <c r="AE246" i="1" s="1"/>
  <c r="P247" i="1"/>
  <c r="Q247" i="1"/>
  <c r="AE247" i="1" s="1"/>
  <c r="P248" i="1"/>
  <c r="Q248" i="1"/>
  <c r="AE248" i="1" s="1"/>
  <c r="P249" i="1"/>
  <c r="Q249" i="1"/>
  <c r="AE249" i="1" s="1"/>
  <c r="P250" i="1"/>
  <c r="Q250" i="1"/>
  <c r="AE250" i="1" s="1"/>
  <c r="P251" i="1"/>
  <c r="Q251" i="1"/>
  <c r="AE251" i="1" s="1"/>
  <c r="P252" i="1"/>
  <c r="Q252" i="1"/>
  <c r="AD252" i="1" s="1"/>
  <c r="AE252" i="1"/>
  <c r="P253" i="1"/>
  <c r="Q253" i="1"/>
  <c r="AE253" i="1" s="1"/>
  <c r="P254" i="1"/>
  <c r="Q254" i="1"/>
  <c r="AE254" i="1" s="1"/>
  <c r="P255" i="1"/>
  <c r="Q255" i="1"/>
  <c r="AE255" i="1" s="1"/>
  <c r="P256" i="1"/>
  <c r="Q256" i="1"/>
  <c r="AE256" i="1" s="1"/>
  <c r="P257" i="1"/>
  <c r="Q257" i="1"/>
  <c r="AE257" i="1" s="1"/>
  <c r="P258" i="1"/>
  <c r="Q258" i="1"/>
  <c r="AE258" i="1" s="1"/>
  <c r="P259" i="1"/>
  <c r="Q259" i="1"/>
  <c r="AE259" i="1" s="1"/>
  <c r="P260" i="1"/>
  <c r="Q260" i="1"/>
  <c r="AE260" i="1" s="1"/>
  <c r="P261" i="1"/>
  <c r="Q261" i="1"/>
  <c r="AE261" i="1" s="1"/>
  <c r="P262" i="1"/>
  <c r="Q262" i="1"/>
  <c r="AE262" i="1" s="1"/>
  <c r="P263" i="1"/>
  <c r="Q263" i="1"/>
  <c r="AE263" i="1" s="1"/>
  <c r="P264" i="1"/>
  <c r="Q264" i="1"/>
  <c r="AE264" i="1" s="1"/>
  <c r="P265" i="1"/>
  <c r="Q265" i="1"/>
  <c r="AE265" i="1" s="1"/>
  <c r="P266" i="1"/>
  <c r="Q266" i="1"/>
  <c r="AE266" i="1" s="1"/>
  <c r="P267" i="1"/>
  <c r="Q267" i="1"/>
  <c r="AE267" i="1" s="1"/>
  <c r="P268" i="1"/>
  <c r="Q268" i="1"/>
  <c r="AE268" i="1" s="1"/>
  <c r="P269" i="1"/>
  <c r="Q269" i="1"/>
  <c r="AE269" i="1" s="1"/>
  <c r="P270" i="1"/>
  <c r="Q270" i="1"/>
  <c r="AE270" i="1" s="1"/>
  <c r="P271" i="1"/>
  <c r="Q271" i="1"/>
  <c r="AE271" i="1" s="1"/>
  <c r="P272" i="1"/>
  <c r="Q272" i="1"/>
  <c r="AE272" i="1" s="1"/>
  <c r="P273" i="1"/>
  <c r="Q273" i="1"/>
  <c r="AE273" i="1" s="1"/>
  <c r="P274" i="1"/>
  <c r="Q274" i="1"/>
  <c r="AE274" i="1" s="1"/>
  <c r="P275" i="1"/>
  <c r="Q275" i="1"/>
  <c r="AE275" i="1" s="1"/>
  <c r="P276" i="1"/>
  <c r="Q276" i="1"/>
  <c r="AE276" i="1" s="1"/>
  <c r="P277" i="1"/>
  <c r="Q277" i="1"/>
  <c r="AE277" i="1" s="1"/>
  <c r="P278" i="1"/>
  <c r="Q278" i="1"/>
  <c r="AE278" i="1" s="1"/>
  <c r="P279" i="1"/>
  <c r="Q279" i="1"/>
  <c r="AE279" i="1" s="1"/>
  <c r="P280" i="1"/>
  <c r="Q280" i="1"/>
  <c r="AE280" i="1" s="1"/>
  <c r="P281" i="1"/>
  <c r="Q281" i="1"/>
  <c r="AE281" i="1" s="1"/>
  <c r="P282" i="1"/>
  <c r="Q282" i="1"/>
  <c r="AE282" i="1" s="1"/>
  <c r="P283" i="1"/>
  <c r="Q283" i="1"/>
  <c r="AE283" i="1" s="1"/>
  <c r="P284" i="1"/>
  <c r="Q284" i="1"/>
  <c r="AE284" i="1" s="1"/>
  <c r="P285" i="1"/>
  <c r="Q285" i="1"/>
  <c r="AE285" i="1" s="1"/>
  <c r="P286" i="1"/>
  <c r="Q286" i="1"/>
  <c r="AE286" i="1" s="1"/>
  <c r="P287" i="1"/>
  <c r="Q287" i="1"/>
  <c r="AE287" i="1" s="1"/>
  <c r="P288" i="1"/>
  <c r="Q288" i="1"/>
  <c r="AE288" i="1" s="1"/>
  <c r="P289" i="1"/>
  <c r="Q289" i="1"/>
  <c r="AE289" i="1" s="1"/>
  <c r="P290" i="1"/>
  <c r="Q290" i="1"/>
  <c r="AE290" i="1" s="1"/>
  <c r="P291" i="1"/>
  <c r="Q291" i="1"/>
  <c r="AE291" i="1" s="1"/>
  <c r="P292" i="1"/>
  <c r="Q292" i="1"/>
  <c r="AE292" i="1" s="1"/>
  <c r="P293" i="1"/>
  <c r="Q293" i="1"/>
  <c r="AE293" i="1" s="1"/>
  <c r="P294" i="1"/>
  <c r="Q294" i="1"/>
  <c r="AE294" i="1" s="1"/>
  <c r="P295" i="1"/>
  <c r="Q295" i="1"/>
  <c r="AE295" i="1" s="1"/>
  <c r="P296" i="1"/>
  <c r="Q296" i="1"/>
  <c r="AE296" i="1" s="1"/>
  <c r="P297" i="1"/>
  <c r="Q297" i="1"/>
  <c r="AE297" i="1" s="1"/>
  <c r="P298" i="1"/>
  <c r="Q298" i="1"/>
  <c r="AE298" i="1" s="1"/>
  <c r="P299" i="1"/>
  <c r="Q299" i="1"/>
  <c r="AE299" i="1"/>
  <c r="P300" i="1"/>
  <c r="Q300" i="1"/>
  <c r="AE300" i="1" s="1"/>
  <c r="P301" i="1"/>
  <c r="Q301" i="1"/>
  <c r="AE301" i="1" s="1"/>
  <c r="P302" i="1"/>
  <c r="Q302" i="1"/>
  <c r="AE302" i="1" s="1"/>
  <c r="P303" i="1"/>
  <c r="Q303" i="1"/>
  <c r="AE303" i="1" s="1"/>
  <c r="P304" i="1"/>
  <c r="Q304" i="1"/>
  <c r="AE304" i="1" s="1"/>
  <c r="P305" i="1"/>
  <c r="Q305" i="1"/>
  <c r="AE305" i="1" s="1"/>
  <c r="AD305" i="1"/>
  <c r="P306" i="1"/>
  <c r="Q306" i="1"/>
  <c r="AE306" i="1" s="1"/>
  <c r="P307" i="1"/>
  <c r="Q307" i="1"/>
  <c r="AE307" i="1" s="1"/>
  <c r="P308" i="1"/>
  <c r="Q308" i="1"/>
  <c r="AE308" i="1" s="1"/>
  <c r="P309" i="1"/>
  <c r="Q309" i="1"/>
  <c r="P310" i="1"/>
  <c r="Q310" i="1"/>
  <c r="AE310" i="1" s="1"/>
  <c r="P311" i="1"/>
  <c r="Q311" i="1"/>
  <c r="AE311" i="1" s="1"/>
  <c r="P312" i="1"/>
  <c r="Q312" i="1"/>
  <c r="AE312" i="1" s="1"/>
  <c r="P313" i="1"/>
  <c r="Q313" i="1"/>
  <c r="AE313" i="1" s="1"/>
  <c r="P314" i="1"/>
  <c r="Q314" i="1"/>
  <c r="AE314" i="1" s="1"/>
  <c r="P315" i="1"/>
  <c r="Q315" i="1"/>
  <c r="AE315" i="1" s="1"/>
  <c r="P316" i="1"/>
  <c r="Q316" i="1"/>
  <c r="AE316" i="1" s="1"/>
  <c r="P317" i="1"/>
  <c r="Q317" i="1"/>
  <c r="AE317" i="1" s="1"/>
  <c r="P318" i="1"/>
  <c r="Q318" i="1"/>
  <c r="AE318" i="1" s="1"/>
  <c r="P319" i="1"/>
  <c r="Q319" i="1"/>
  <c r="AE319" i="1" s="1"/>
  <c r="P320" i="1"/>
  <c r="Q320" i="1"/>
  <c r="AE320" i="1" s="1"/>
  <c r="AD320" i="1"/>
  <c r="P321" i="1"/>
  <c r="Q321" i="1"/>
  <c r="AE321" i="1" s="1"/>
  <c r="P322" i="1"/>
  <c r="Q322" i="1"/>
  <c r="AE322" i="1" s="1"/>
  <c r="P323" i="1"/>
  <c r="Q323" i="1"/>
  <c r="AE323" i="1" s="1"/>
  <c r="P324" i="1"/>
  <c r="Q324" i="1"/>
  <c r="AE324" i="1" s="1"/>
  <c r="P325" i="1"/>
  <c r="Q325" i="1"/>
  <c r="AE325" i="1" s="1"/>
  <c r="P326" i="1"/>
  <c r="Q326" i="1"/>
  <c r="AE326" i="1" s="1"/>
  <c r="P327" i="1"/>
  <c r="Q327" i="1"/>
  <c r="AE327" i="1" s="1"/>
  <c r="P328" i="1"/>
  <c r="Q328" i="1"/>
  <c r="AE328" i="1" s="1"/>
  <c r="P329" i="1"/>
  <c r="Q329" i="1"/>
  <c r="AE329" i="1" s="1"/>
  <c r="P330" i="1"/>
  <c r="Q330" i="1"/>
  <c r="AE330" i="1" s="1"/>
  <c r="P331" i="1"/>
  <c r="Q331" i="1"/>
  <c r="AE331" i="1" s="1"/>
  <c r="P332" i="1"/>
  <c r="Q332" i="1"/>
  <c r="AE332" i="1" s="1"/>
  <c r="P333" i="1"/>
  <c r="Q333" i="1"/>
  <c r="AE333" i="1" s="1"/>
  <c r="P334" i="1"/>
  <c r="Q334" i="1"/>
  <c r="AE334" i="1" s="1"/>
  <c r="P335" i="1"/>
  <c r="Q335" i="1"/>
  <c r="AE335" i="1" s="1"/>
  <c r="P336" i="1"/>
  <c r="Q336" i="1"/>
  <c r="AE336" i="1" s="1"/>
  <c r="P337" i="1"/>
  <c r="Q337" i="1"/>
  <c r="AE337" i="1" s="1"/>
  <c r="P338" i="1"/>
  <c r="Q338" i="1"/>
  <c r="AE338" i="1" s="1"/>
  <c r="P339" i="1"/>
  <c r="Q339" i="1"/>
  <c r="AE339" i="1" s="1"/>
  <c r="P340" i="1"/>
  <c r="Q340" i="1"/>
  <c r="AE340" i="1" s="1"/>
  <c r="P341" i="1"/>
  <c r="Q341" i="1"/>
  <c r="AE341" i="1" s="1"/>
  <c r="P342" i="1"/>
  <c r="Q342" i="1"/>
  <c r="AE342" i="1" s="1"/>
  <c r="P343" i="1"/>
  <c r="Q343" i="1"/>
  <c r="AE343" i="1" s="1"/>
  <c r="P344" i="1"/>
  <c r="Q344" i="1"/>
  <c r="AE344" i="1" s="1"/>
  <c r="P345" i="1"/>
  <c r="Q345" i="1"/>
  <c r="AE345" i="1" s="1"/>
  <c r="P346" i="1"/>
  <c r="Q346" i="1"/>
  <c r="AE346" i="1" s="1"/>
  <c r="P347" i="1"/>
  <c r="Q347" i="1"/>
  <c r="AE347" i="1" s="1"/>
  <c r="P348" i="1"/>
  <c r="Q348" i="1"/>
  <c r="AE348" i="1"/>
  <c r="P349" i="1"/>
  <c r="Q349" i="1"/>
  <c r="AE349" i="1" s="1"/>
  <c r="P350" i="1"/>
  <c r="Q350" i="1"/>
  <c r="AE350" i="1" s="1"/>
  <c r="P351" i="1"/>
  <c r="Q351" i="1"/>
  <c r="AE351" i="1" s="1"/>
  <c r="P352" i="1"/>
  <c r="Q352" i="1"/>
  <c r="AE352" i="1" s="1"/>
  <c r="P353" i="1"/>
  <c r="Q353" i="1"/>
  <c r="AE353" i="1" s="1"/>
  <c r="P354" i="1"/>
  <c r="Q354" i="1"/>
  <c r="AE354" i="1" s="1"/>
  <c r="P355" i="1"/>
  <c r="Q355" i="1"/>
  <c r="AE355" i="1"/>
  <c r="Q15" i="1"/>
  <c r="M35" i="1"/>
  <c r="M18" i="1"/>
  <c r="M27" i="1"/>
  <c r="M17" i="1"/>
  <c r="M39" i="1"/>
  <c r="M40" i="1"/>
  <c r="M20" i="1"/>
  <c r="M34" i="1"/>
  <c r="M33" i="1"/>
  <c r="M15" i="1"/>
  <c r="M30" i="1"/>
  <c r="M36" i="1"/>
  <c r="M41" i="1"/>
  <c r="M21" i="1"/>
  <c r="M24" i="1"/>
  <c r="M14" i="1"/>
  <c r="M19" i="1"/>
  <c r="M37" i="1"/>
  <c r="M25" i="1"/>
  <c r="M31" i="1"/>
  <c r="M22" i="1"/>
  <c r="M32" i="1"/>
  <c r="M29" i="1"/>
  <c r="M28" i="1"/>
  <c r="M16" i="1"/>
  <c r="M38" i="1"/>
  <c r="M23" i="1"/>
  <c r="M26" i="1"/>
  <c r="AD167" i="1" l="1"/>
  <c r="AD209" i="1"/>
  <c r="AD299" i="1"/>
  <c r="AD169" i="1"/>
  <c r="AE14" i="1"/>
  <c r="AD321" i="1"/>
  <c r="AD285" i="1"/>
  <c r="AD239" i="1"/>
  <c r="AD21" i="1"/>
  <c r="AD14" i="1"/>
  <c r="M297" i="1"/>
  <c r="M233" i="1"/>
  <c r="M201" i="1"/>
  <c r="M169" i="1"/>
  <c r="M137" i="1"/>
  <c r="M73" i="1"/>
  <c r="M329" i="1"/>
  <c r="M265" i="1"/>
  <c r="M328" i="1"/>
  <c r="M296" i="1"/>
  <c r="M264" i="1"/>
  <c r="M232" i="1"/>
  <c r="M200" i="1"/>
  <c r="M168" i="1"/>
  <c r="M136" i="1"/>
  <c r="M72" i="1"/>
  <c r="M332" i="1"/>
  <c r="M236" i="1"/>
  <c r="M76" i="1"/>
  <c r="M235" i="1"/>
  <c r="M139" i="1"/>
  <c r="M75" i="1"/>
  <c r="M298" i="1"/>
  <c r="M327" i="1"/>
  <c r="M295" i="1"/>
  <c r="M263" i="1"/>
  <c r="M231" i="1"/>
  <c r="M199" i="1"/>
  <c r="M167" i="1"/>
  <c r="M71" i="1"/>
  <c r="M326" i="1"/>
  <c r="M294" i="1"/>
  <c r="M262" i="1"/>
  <c r="M230" i="1"/>
  <c r="M198" i="1"/>
  <c r="M102" i="1"/>
  <c r="M70" i="1"/>
  <c r="M325" i="1"/>
  <c r="M293" i="1"/>
  <c r="M261" i="1"/>
  <c r="M229" i="1"/>
  <c r="M197" i="1"/>
  <c r="M165" i="1"/>
  <c r="M133" i="1"/>
  <c r="M101" i="1"/>
  <c r="M69" i="1"/>
  <c r="M324" i="1"/>
  <c r="M292" i="1"/>
  <c r="M260" i="1"/>
  <c r="M228" i="1"/>
  <c r="M196" i="1"/>
  <c r="M164" i="1"/>
  <c r="M132" i="1"/>
  <c r="M100" i="1"/>
  <c r="M290" i="1"/>
  <c r="M226" i="1"/>
  <c r="M98" i="1"/>
  <c r="M66" i="1"/>
  <c r="M353" i="1"/>
  <c r="M321" i="1"/>
  <c r="M289" i="1"/>
  <c r="M257" i="1"/>
  <c r="M225" i="1"/>
  <c r="M193" i="1"/>
  <c r="M161" i="1"/>
  <c r="M129" i="1"/>
  <c r="M97" i="1"/>
  <c r="M65" i="1"/>
  <c r="M162" i="1"/>
  <c r="M349" i="1"/>
  <c r="M317" i="1"/>
  <c r="M285" i="1"/>
  <c r="M253" i="1"/>
  <c r="M221" i="1"/>
  <c r="M189" i="1"/>
  <c r="M157" i="1"/>
  <c r="M125" i="1"/>
  <c r="M93" i="1"/>
  <c r="M61" i="1"/>
  <c r="M348" i="1"/>
  <c r="M316" i="1"/>
  <c r="M284" i="1"/>
  <c r="M252" i="1"/>
  <c r="M220" i="1"/>
  <c r="M188" i="1"/>
  <c r="M156" i="1"/>
  <c r="M124" i="1"/>
  <c r="M92" i="1"/>
  <c r="M60" i="1"/>
  <c r="M172" i="1"/>
  <c r="M44" i="1"/>
  <c r="M331" i="1"/>
  <c r="M171" i="1"/>
  <c r="M43" i="1"/>
  <c r="M330" i="1"/>
  <c r="M202" i="1"/>
  <c r="M106" i="1"/>
  <c r="M291" i="1"/>
  <c r="M227" i="1"/>
  <c r="M131" i="1"/>
  <c r="M67" i="1"/>
  <c r="M322" i="1"/>
  <c r="M194" i="1"/>
  <c r="M222" i="1"/>
  <c r="L244" i="1"/>
  <c r="M244" i="1" s="1"/>
  <c r="L84" i="1"/>
  <c r="M84" i="1" s="1"/>
  <c r="M281" i="1"/>
  <c r="M153" i="1"/>
  <c r="M57" i="1"/>
  <c r="L339" i="1"/>
  <c r="M339" i="1" s="1"/>
  <c r="M344" i="1"/>
  <c r="M312" i="1"/>
  <c r="M280" i="1"/>
  <c r="M248" i="1"/>
  <c r="M216" i="1"/>
  <c r="M184" i="1"/>
  <c r="M152" i="1"/>
  <c r="M120" i="1"/>
  <c r="M88" i="1"/>
  <c r="M56" i="1"/>
  <c r="L242" i="1"/>
  <c r="M242" i="1" s="1"/>
  <c r="L178" i="1"/>
  <c r="M178" i="1" s="1"/>
  <c r="L146" i="1"/>
  <c r="M146" i="1" s="1"/>
  <c r="L50" i="1"/>
  <c r="M50" i="1" s="1"/>
  <c r="M211" i="1"/>
  <c r="M83" i="1"/>
  <c r="M338" i="1"/>
  <c r="M114" i="1"/>
  <c r="M268" i="1"/>
  <c r="M234" i="1"/>
  <c r="M138" i="1"/>
  <c r="M323" i="1"/>
  <c r="M259" i="1"/>
  <c r="M163" i="1"/>
  <c r="M99" i="1"/>
  <c r="M350" i="1"/>
  <c r="M318" i="1"/>
  <c r="M286" i="1"/>
  <c r="M158" i="1"/>
  <c r="M126" i="1"/>
  <c r="M62" i="1"/>
  <c r="L180" i="1"/>
  <c r="M180" i="1" s="1"/>
  <c r="L148" i="1"/>
  <c r="M148" i="1" s="1"/>
  <c r="M249" i="1"/>
  <c r="M121" i="1"/>
  <c r="M343" i="1"/>
  <c r="M311" i="1"/>
  <c r="M279" i="1"/>
  <c r="M247" i="1"/>
  <c r="M215" i="1"/>
  <c r="M183" i="1"/>
  <c r="M151" i="1"/>
  <c r="M119" i="1"/>
  <c r="M87" i="1"/>
  <c r="M55" i="1"/>
  <c r="L305" i="1"/>
  <c r="M305" i="1" s="1"/>
  <c r="L273" i="1"/>
  <c r="M273" i="1" s="1"/>
  <c r="L209" i="1"/>
  <c r="M209" i="1" s="1"/>
  <c r="L145" i="1"/>
  <c r="M145" i="1" s="1"/>
  <c r="L113" i="1"/>
  <c r="M113" i="1" s="1"/>
  <c r="L81" i="1"/>
  <c r="M81" i="1" s="1"/>
  <c r="L49" i="1"/>
  <c r="M49" i="1" s="1"/>
  <c r="M340" i="1"/>
  <c r="M276" i="1"/>
  <c r="M306" i="1"/>
  <c r="M210" i="1"/>
  <c r="M82" i="1"/>
  <c r="M337" i="1"/>
  <c r="M241" i="1"/>
  <c r="M177" i="1"/>
  <c r="M300" i="1"/>
  <c r="M140" i="1"/>
  <c r="M299" i="1"/>
  <c r="M42" i="1"/>
  <c r="M258" i="1"/>
  <c r="M254" i="1"/>
  <c r="M94" i="1"/>
  <c r="L116" i="1"/>
  <c r="M116" i="1" s="1"/>
  <c r="M345" i="1"/>
  <c r="M217" i="1"/>
  <c r="M89" i="1"/>
  <c r="L243" i="1"/>
  <c r="M243" i="1" s="1"/>
  <c r="L51" i="1"/>
  <c r="M51" i="1" s="1"/>
  <c r="M342" i="1"/>
  <c r="M310" i="1"/>
  <c r="M278" i="1"/>
  <c r="M246" i="1"/>
  <c r="M214" i="1"/>
  <c r="M182" i="1"/>
  <c r="M150" i="1"/>
  <c r="M118" i="1"/>
  <c r="M86" i="1"/>
  <c r="M54" i="1"/>
  <c r="L336" i="1"/>
  <c r="M336" i="1" s="1"/>
  <c r="L304" i="1"/>
  <c r="M304" i="1" s="1"/>
  <c r="L240" i="1"/>
  <c r="M240" i="1" s="1"/>
  <c r="L208" i="1"/>
  <c r="M208" i="1" s="1"/>
  <c r="L176" i="1"/>
  <c r="M176" i="1" s="1"/>
  <c r="L144" i="1"/>
  <c r="M144" i="1" s="1"/>
  <c r="L112" i="1"/>
  <c r="M112" i="1" s="1"/>
  <c r="L80" i="1"/>
  <c r="M80" i="1" s="1"/>
  <c r="M307" i="1"/>
  <c r="M274" i="1"/>
  <c r="M272" i="1"/>
  <c r="M48" i="1"/>
  <c r="M204" i="1"/>
  <c r="M267" i="1"/>
  <c r="M203" i="1"/>
  <c r="M266" i="1"/>
  <c r="M170" i="1"/>
  <c r="M74" i="1"/>
  <c r="M355" i="1"/>
  <c r="M195" i="1"/>
  <c r="M354" i="1"/>
  <c r="M130" i="1"/>
  <c r="M190" i="1"/>
  <c r="L308" i="1"/>
  <c r="M308" i="1" s="1"/>
  <c r="L212" i="1"/>
  <c r="M212" i="1" s="1"/>
  <c r="L52" i="1"/>
  <c r="M52" i="1" s="1"/>
  <c r="M313" i="1"/>
  <c r="M185" i="1"/>
  <c r="L275" i="1"/>
  <c r="M275" i="1" s="1"/>
  <c r="L179" i="1"/>
  <c r="M179" i="1" s="1"/>
  <c r="L147" i="1"/>
  <c r="M147" i="1" s="1"/>
  <c r="L115" i="1"/>
  <c r="M115" i="1" s="1"/>
  <c r="M341" i="1"/>
  <c r="M309" i="1"/>
  <c r="M277" i="1"/>
  <c r="M245" i="1"/>
  <c r="M213" i="1"/>
  <c r="M181" i="1"/>
  <c r="M149" i="1"/>
  <c r="M117" i="1"/>
  <c r="M85" i="1"/>
  <c r="M53" i="1"/>
  <c r="L335" i="1"/>
  <c r="M335" i="1" s="1"/>
  <c r="L303" i="1"/>
  <c r="M303" i="1" s="1"/>
  <c r="L271" i="1"/>
  <c r="M271" i="1" s="1"/>
  <c r="L239" i="1"/>
  <c r="M239" i="1" s="1"/>
  <c r="L207" i="1"/>
  <c r="M207" i="1" s="1"/>
  <c r="L175" i="1"/>
  <c r="M175" i="1" s="1"/>
  <c r="L143" i="1"/>
  <c r="M143" i="1" s="1"/>
  <c r="L111" i="1"/>
  <c r="M111" i="1" s="1"/>
  <c r="L79" i="1"/>
  <c r="M79" i="1" s="1"/>
  <c r="L47" i="1"/>
  <c r="M47" i="1" s="1"/>
  <c r="M352" i="1"/>
  <c r="M320" i="1"/>
  <c r="M288" i="1"/>
  <c r="M256" i="1"/>
  <c r="M224" i="1"/>
  <c r="M192" i="1"/>
  <c r="M160" i="1"/>
  <c r="M128" i="1"/>
  <c r="M96" i="1"/>
  <c r="M64" i="1"/>
  <c r="M351" i="1"/>
  <c r="M319" i="1"/>
  <c r="M287" i="1"/>
  <c r="M255" i="1"/>
  <c r="M223" i="1"/>
  <c r="M191" i="1"/>
  <c r="M159" i="1"/>
  <c r="M127" i="1"/>
  <c r="M95" i="1"/>
  <c r="M63" i="1"/>
  <c r="M347" i="1"/>
  <c r="M315" i="1"/>
  <c r="M283" i="1"/>
  <c r="M251" i="1"/>
  <c r="M219" i="1"/>
  <c r="M187" i="1"/>
  <c r="M155" i="1"/>
  <c r="M123" i="1"/>
  <c r="M91" i="1"/>
  <c r="M59" i="1"/>
  <c r="M346" i="1"/>
  <c r="M314" i="1"/>
  <c r="M282" i="1"/>
  <c r="M250" i="1"/>
  <c r="M218" i="1"/>
  <c r="M186" i="1"/>
  <c r="M154" i="1"/>
  <c r="M122" i="1"/>
  <c r="M90" i="1"/>
  <c r="M58" i="1"/>
  <c r="M334" i="1"/>
  <c r="M302" i="1"/>
  <c r="M270" i="1"/>
  <c r="M238" i="1"/>
  <c r="M206" i="1"/>
  <c r="M174" i="1"/>
  <c r="M142" i="1"/>
  <c r="M78" i="1"/>
  <c r="M46" i="1"/>
  <c r="M333" i="1"/>
  <c r="M301" i="1"/>
  <c r="M269" i="1"/>
  <c r="M237" i="1"/>
  <c r="M205" i="1"/>
  <c r="M173" i="1"/>
  <c r="M141" i="1"/>
  <c r="M77" i="1"/>
  <c r="M45" i="1"/>
  <c r="AD267" i="1"/>
  <c r="AD30" i="1"/>
  <c r="AD188" i="1"/>
  <c r="AD230" i="1"/>
  <c r="AD197" i="1"/>
  <c r="AD272" i="1"/>
  <c r="AD287" i="1"/>
  <c r="AE209" i="1"/>
  <c r="AD52" i="1"/>
  <c r="AD81" i="1"/>
  <c r="AD190" i="1"/>
  <c r="AD269" i="1"/>
  <c r="AD279" i="1"/>
  <c r="AD355" i="1"/>
  <c r="AD246" i="1"/>
  <c r="AD225" i="1"/>
  <c r="AD100" i="1"/>
  <c r="AD343" i="1"/>
  <c r="AD83" i="1"/>
  <c r="AD67" i="1"/>
  <c r="AD243" i="1"/>
  <c r="AD17" i="1"/>
  <c r="AD263" i="1"/>
  <c r="AD291" i="1"/>
  <c r="AD222" i="1"/>
  <c r="AD158" i="1"/>
  <c r="AD215" i="1"/>
  <c r="AD306" i="1"/>
  <c r="AD233" i="1"/>
  <c r="AD348" i="1"/>
  <c r="AD101" i="1"/>
  <c r="AD43" i="1"/>
  <c r="AD276" i="1"/>
  <c r="AD155" i="1"/>
  <c r="AD164" i="1"/>
  <c r="AD309" i="1"/>
  <c r="AD131" i="1"/>
  <c r="AD127" i="1"/>
  <c r="AD326" i="1"/>
  <c r="AD196" i="1"/>
  <c r="AD214" i="1"/>
  <c r="AD86" i="1"/>
  <c r="AD349" i="1"/>
  <c r="AD151" i="1"/>
  <c r="AD130" i="1"/>
  <c r="AD108" i="1"/>
  <c r="AD20" i="1"/>
  <c r="AD73" i="1"/>
  <c r="AD133" i="1"/>
  <c r="AD240" i="1"/>
  <c r="AD336" i="1"/>
  <c r="AD117" i="1"/>
  <c r="AD160" i="1"/>
  <c r="AD59" i="1"/>
  <c r="AD274" i="1"/>
  <c r="AD80" i="1"/>
  <c r="AD324" i="1"/>
  <c r="AD148" i="1"/>
  <c r="AD50" i="1"/>
  <c r="AD229" i="1"/>
  <c r="AD201" i="1"/>
  <c r="AD96" i="1"/>
  <c r="AD23" i="1"/>
  <c r="AD134" i="1"/>
  <c r="AD352" i="1"/>
  <c r="AD177" i="1"/>
  <c r="AD325" i="1"/>
  <c r="AD236" i="1"/>
  <c r="AD270" i="1"/>
  <c r="AD335" i="1"/>
  <c r="AD181" i="1"/>
  <c r="AD303" i="1"/>
  <c r="AD55" i="1"/>
  <c r="AD354" i="1"/>
  <c r="AD179" i="1"/>
  <c r="AD34" i="1"/>
  <c r="AD231" i="1"/>
  <c r="AD102" i="1"/>
  <c r="AD308" i="1"/>
  <c r="AD126" i="1"/>
  <c r="AD318" i="1"/>
  <c r="AE309" i="1"/>
  <c r="AD283" i="1"/>
  <c r="AD275" i="1"/>
  <c r="AD223" i="1"/>
  <c r="AD123" i="1"/>
  <c r="AD82" i="1"/>
  <c r="AD257" i="1"/>
  <c r="AD163" i="1"/>
  <c r="AD249" i="1"/>
  <c r="AD345" i="1"/>
  <c r="AD204" i="1"/>
  <c r="AD156" i="1"/>
  <c r="AE87" i="1"/>
  <c r="AD142" i="1"/>
  <c r="AD150" i="1"/>
  <c r="AD302" i="1"/>
  <c r="AD212" i="1"/>
  <c r="AD187" i="1"/>
  <c r="AD62" i="1"/>
  <c r="AE169" i="1"/>
  <c r="AD145" i="1"/>
  <c r="AD342" i="1"/>
  <c r="AD228" i="1"/>
  <c r="AD219" i="1"/>
  <c r="AD194" i="1"/>
  <c r="AD89" i="1"/>
  <c r="AD254" i="1"/>
  <c r="AD292" i="1"/>
  <c r="AD227" i="1"/>
  <c r="AD51" i="1"/>
  <c r="AD191" i="1"/>
  <c r="AD132" i="1"/>
  <c r="AD224" i="1"/>
  <c r="AD273" i="1"/>
  <c r="AD242" i="1"/>
  <c r="AD220" i="1"/>
  <c r="AD111" i="1"/>
  <c r="AD121" i="1"/>
  <c r="AD166" i="1"/>
  <c r="AD323" i="1"/>
  <c r="AD235" i="1"/>
  <c r="AD172" i="1"/>
  <c r="AD27" i="1"/>
  <c r="AD290" i="1"/>
  <c r="AD203" i="1"/>
  <c r="AD118" i="1"/>
  <c r="AD353" i="1"/>
  <c r="AD329" i="1"/>
  <c r="AD69" i="1"/>
  <c r="AD125" i="1"/>
  <c r="AD48" i="1"/>
  <c r="AD39" i="1"/>
  <c r="AD182" i="1"/>
  <c r="AD38" i="1"/>
  <c r="AD103" i="1"/>
  <c r="AD185" i="1"/>
  <c r="AD147" i="1"/>
  <c r="AD99" i="1"/>
  <c r="AD153" i="1"/>
  <c r="AD293" i="1"/>
  <c r="AD332" i="1"/>
  <c r="AD307" i="1"/>
  <c r="AD339" i="1"/>
  <c r="AD94" i="1"/>
  <c r="AD70" i="1"/>
  <c r="AD217" i="1"/>
  <c r="AD107" i="1"/>
  <c r="AD114" i="1"/>
  <c r="AD175" i="1"/>
  <c r="AD260" i="1"/>
  <c r="AD300" i="1"/>
  <c r="AD297" i="1"/>
  <c r="AD84" i="1"/>
  <c r="AD256" i="1"/>
  <c r="AD193" i="1"/>
  <c r="AD176" i="1"/>
  <c r="AD199" i="1"/>
  <c r="AD31" i="1"/>
  <c r="AD333" i="1"/>
  <c r="AD206" i="1"/>
  <c r="AD144" i="1"/>
  <c r="AD135" i="1"/>
  <c r="AD46" i="1"/>
  <c r="AD143" i="1"/>
  <c r="AD54" i="1"/>
  <c r="AD210" i="1"/>
  <c r="AD178" i="1"/>
  <c r="AD351" i="1"/>
  <c r="AD33" i="1"/>
  <c r="AD317" i="1"/>
  <c r="AD64" i="1"/>
  <c r="AD161" i="1"/>
  <c r="AD115" i="1"/>
  <c r="AD286" i="1"/>
  <c r="AD91" i="1"/>
  <c r="AD192" i="1"/>
  <c r="AD350" i="1"/>
  <c r="AD68" i="1"/>
  <c r="AD75" i="1"/>
  <c r="AD37" i="1"/>
  <c r="AD162" i="1"/>
  <c r="AD36" i="1"/>
  <c r="AD261" i="1"/>
  <c r="AD211" i="1"/>
  <c r="AD119" i="1"/>
  <c r="AD112" i="1"/>
  <c r="AD268" i="1"/>
  <c r="AD341" i="1"/>
  <c r="AD281" i="1"/>
  <c r="AD310" i="1"/>
  <c r="AD284" i="1"/>
  <c r="AD146" i="1"/>
  <c r="AD18" i="1"/>
  <c r="AD311" i="1"/>
  <c r="AD105" i="1"/>
  <c r="AD238" i="1"/>
  <c r="AD198" i="1"/>
  <c r="AD262" i="1"/>
  <c r="AD327" i="1"/>
  <c r="AD139" i="1"/>
  <c r="AD245" i="1"/>
  <c r="AD331" i="1"/>
  <c r="AD71" i="1"/>
  <c r="AD338" i="1"/>
  <c r="AD294" i="1"/>
  <c r="AD265" i="1"/>
  <c r="AD165" i="1"/>
  <c r="AE242" i="1"/>
  <c r="AD65" i="1"/>
  <c r="AD258" i="1"/>
  <c r="AD22" i="1"/>
  <c r="AD149" i="1"/>
  <c r="AD98" i="1"/>
  <c r="AD304" i="1"/>
  <c r="AD57" i="1"/>
  <c r="AD95" i="1"/>
  <c r="AD288" i="1"/>
  <c r="AD251" i="1"/>
  <c r="AD152" i="1"/>
  <c r="AD295" i="1"/>
  <c r="AD159" i="1"/>
  <c r="AD337" i="1"/>
  <c r="AD129" i="1"/>
  <c r="AD78" i="1"/>
  <c r="AD16" i="1"/>
  <c r="AD315" i="1"/>
  <c r="AD278" i="1"/>
  <c r="AD244" i="1"/>
  <c r="AD289" i="1"/>
  <c r="AD328" i="1"/>
  <c r="AD255" i="1"/>
  <c r="AD110" i="1"/>
  <c r="AD41" i="1"/>
  <c r="AD116" i="1"/>
  <c r="AD334" i="1"/>
  <c r="AD301" i="1"/>
  <c r="AD221" i="1"/>
  <c r="AD195" i="1"/>
  <c r="AD313" i="1"/>
  <c r="AD128" i="1"/>
  <c r="AD25" i="1"/>
  <c r="AD171" i="1"/>
  <c r="AD316" i="1"/>
  <c r="AD49" i="1"/>
  <c r="AD97" i="1"/>
  <c r="AD63" i="1"/>
  <c r="AD319" i="1"/>
  <c r="AD137" i="1"/>
  <c r="AD183" i="1"/>
  <c r="AD346" i="1"/>
  <c r="AD253" i="1"/>
  <c r="AD241" i="1"/>
  <c r="AD19" i="1"/>
  <c r="AD208" i="1"/>
  <c r="AD340" i="1"/>
  <c r="AD247" i="1"/>
  <c r="AD207" i="1"/>
  <c r="AD60" i="1"/>
  <c r="AD53" i="1"/>
  <c r="AD213" i="1"/>
  <c r="AD180" i="1"/>
  <c r="AD259" i="1"/>
  <c r="AD66" i="1"/>
  <c r="AD140" i="1"/>
  <c r="AE192" i="1"/>
  <c r="AD113" i="1"/>
  <c r="AD322" i="1"/>
  <c r="AD347" i="1"/>
  <c r="AD205" i="1"/>
  <c r="AD79" i="1"/>
  <c r="AD72" i="1"/>
  <c r="AD29" i="1"/>
  <c r="AD47" i="1"/>
  <c r="AD28" i="1"/>
  <c r="AD35" i="1"/>
  <c r="AD32" i="1"/>
  <c r="AD271" i="1"/>
  <c r="AD85" i="1"/>
  <c r="AD277" i="1"/>
  <c r="AD250" i="1"/>
  <c r="AD174" i="1"/>
  <c r="AD226" i="1"/>
  <c r="AD237" i="1"/>
  <c r="AD90" i="1"/>
  <c r="AD157" i="1"/>
  <c r="AD120" i="1"/>
  <c r="AD77" i="1"/>
  <c r="AD266" i="1"/>
  <c r="AD248" i="1"/>
  <c r="AD26" i="1"/>
  <c r="AD314" i="1"/>
  <c r="AD296" i="1"/>
  <c r="AD138" i="1"/>
  <c r="AD45" i="1"/>
  <c r="AD344" i="1"/>
  <c r="AD168" i="1"/>
  <c r="AD76" i="1"/>
  <c r="AD186" i="1"/>
  <c r="AD88" i="1"/>
  <c r="AD109" i="1"/>
  <c r="AD44" i="1"/>
  <c r="AD173" i="1"/>
  <c r="AD312" i="1"/>
  <c r="AD136" i="1"/>
  <c r="AD74" i="1"/>
  <c r="AD330" i="1"/>
  <c r="AD61" i="1"/>
  <c r="AD92" i="1"/>
  <c r="AD218" i="1"/>
  <c r="AD264" i="1"/>
  <c r="AD24" i="1"/>
  <c r="AD184" i="1"/>
  <c r="AD141" i="1"/>
  <c r="AD104" i="1"/>
  <c r="AD170" i="1"/>
  <c r="AD106" i="1"/>
  <c r="AD234" i="1"/>
  <c r="AE43" i="1"/>
  <c r="AD282" i="1"/>
  <c r="AD124" i="1"/>
  <c r="AD202" i="1"/>
  <c r="AD232" i="1"/>
  <c r="AD122" i="1"/>
  <c r="AD40" i="1"/>
  <c r="AD58" i="1"/>
  <c r="AD56" i="1"/>
  <c r="AD154" i="1"/>
  <c r="AD298" i="1"/>
  <c r="AD280" i="1"/>
  <c r="AD189" i="1"/>
  <c r="AD200" i="1"/>
  <c r="AD216" i="1"/>
  <c r="AD93" i="1"/>
  <c r="AD42" i="1"/>
  <c r="AE237" i="1"/>
  <c r="AE221" i="1"/>
  <c r="AE205" i="1"/>
  <c r="AE189" i="1"/>
  <c r="P15" i="1"/>
  <c r="AD15" i="1" s="1"/>
  <c r="AE15" i="1"/>
  <c r="S13" i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阪本謙二郎</author>
  </authors>
  <commentList>
    <comment ref="F13" authorId="0" shapeId="0" xr:uid="{C5EA59A6-446E-451B-89C7-6C63C3E97DEE}">
      <text>
        <r>
          <rPr>
            <sz val="9"/>
            <color indexed="81"/>
            <rFont val="MS P ゴシック"/>
            <family val="3"/>
            <charset val="128"/>
          </rPr>
          <t>1週間での勤務日数を選んでください。</t>
        </r>
      </text>
    </comment>
    <comment ref="G13" authorId="0" shapeId="0" xr:uid="{620C6AF6-C96D-4B0B-A5E3-FDA47C6B2080}">
      <text>
        <r>
          <rPr>
            <sz val="9"/>
            <color indexed="81"/>
            <rFont val="MS P ゴシック"/>
            <family val="3"/>
            <charset val="128"/>
          </rPr>
          <t>所定労働時間を入力してください</t>
        </r>
      </text>
    </comment>
    <comment ref="K13" authorId="0" shapeId="0" xr:uid="{8AB3C125-430B-4BC5-97F2-B168379DC280}">
      <text>
        <r>
          <rPr>
            <sz val="9"/>
            <color indexed="81"/>
            <rFont val="MS P ゴシック"/>
            <family val="3"/>
            <charset val="128"/>
          </rPr>
          <t>退職された方は日付を入力してください</t>
        </r>
      </text>
    </comment>
    <comment ref="M13" authorId="0" shapeId="0" xr:uid="{EB5B2129-468A-4711-B724-A840CE4D312B}">
      <text>
        <r>
          <rPr>
            <sz val="9"/>
            <color indexed="81"/>
            <rFont val="MS P ゴシック"/>
            <family val="3"/>
            <charset val="128"/>
          </rPr>
          <t>今年度、付与すべき日数です。こちらの参考値をN列に記入してください。</t>
        </r>
      </text>
    </comment>
    <comment ref="Q13" authorId="0" shapeId="0" xr:uid="{45B7AE39-309F-4981-A3DE-27A433B057E3}">
      <text>
        <r>
          <rPr>
            <sz val="9"/>
            <color indexed="81"/>
            <rFont val="MS P ゴシック"/>
            <family val="3"/>
            <charset val="128"/>
          </rPr>
          <t>年度内にて「5日以上」の取得ができていない方については赤文字表記されます。</t>
        </r>
      </text>
    </comment>
  </commentList>
</comments>
</file>

<file path=xl/sharedStrings.xml><?xml version="1.0" encoding="utf-8"?>
<sst xmlns="http://schemas.openxmlformats.org/spreadsheetml/2006/main" count="193" uniqueCount="88">
  <si>
    <t>社員No.
(部門)</t>
    <rPh sb="0" eb="2">
      <t>シャイン</t>
    </rPh>
    <rPh sb="7" eb="9">
      <t>ブモン</t>
    </rPh>
    <phoneticPr fontId="3"/>
  </si>
  <si>
    <t>取得計
（日数）</t>
    <rPh sb="0" eb="2">
      <t>シュトク</t>
    </rPh>
    <rPh sb="2" eb="3">
      <t>ケイ</t>
    </rPh>
    <rPh sb="5" eb="7">
      <t>ニッスウ</t>
    </rPh>
    <phoneticPr fontId="3"/>
  </si>
  <si>
    <t>通常</t>
    <rPh sb="0" eb="2">
      <t>ツウジョウ</t>
    </rPh>
    <phoneticPr fontId="3"/>
  </si>
  <si>
    <t>【労働基準法上の付与（権利）日数】</t>
    <rPh sb="1" eb="7">
      <t>ロウドウキジュンホウジョウ</t>
    </rPh>
    <rPh sb="8" eb="10">
      <t>フヨ</t>
    </rPh>
    <rPh sb="11" eb="13">
      <t>ケンリ</t>
    </rPh>
    <rPh sb="14" eb="16">
      <t>ニッスウ</t>
    </rPh>
    <phoneticPr fontId="3"/>
  </si>
  <si>
    <t>別表</t>
    <rPh sb="0" eb="2">
      <t>ベッピョウ</t>
    </rPh>
    <phoneticPr fontId="3"/>
  </si>
  <si>
    <r>
      <t>（１）通常の労働者　（週の所定労働日数が</t>
    </r>
    <r>
      <rPr>
        <sz val="11"/>
        <color rgb="FFFF0000"/>
        <rFont val="MS P ゴシック"/>
        <family val="3"/>
        <charset val="128"/>
      </rPr>
      <t>５日以上または</t>
    </r>
    <r>
      <rPr>
        <sz val="11"/>
        <color theme="1"/>
        <rFont val="MS P ゴシック"/>
        <family val="3"/>
        <charset val="128"/>
      </rPr>
      <t>週の所定労働時間数が</t>
    </r>
    <r>
      <rPr>
        <sz val="11"/>
        <color rgb="FFFF0000"/>
        <rFont val="MS P ゴシック"/>
        <family val="3"/>
        <charset val="128"/>
      </rPr>
      <t>３０時間以上</t>
    </r>
    <r>
      <rPr>
        <sz val="11"/>
        <color theme="1"/>
        <rFont val="游ゴシック"/>
        <family val="2"/>
        <charset val="128"/>
        <scheme val="minor"/>
      </rPr>
      <t>）</t>
    </r>
    <rPh sb="3" eb="5">
      <t>ツウジョウ</t>
    </rPh>
    <rPh sb="6" eb="9">
      <t>ロウドウシャ</t>
    </rPh>
    <rPh sb="11" eb="12">
      <t>シュウ</t>
    </rPh>
    <rPh sb="13" eb="15">
      <t>ショテイ</t>
    </rPh>
    <rPh sb="15" eb="17">
      <t>ロウドウ</t>
    </rPh>
    <rPh sb="17" eb="19">
      <t>ニッスウ</t>
    </rPh>
    <rPh sb="21" eb="22">
      <t>ニチ</t>
    </rPh>
    <rPh sb="22" eb="24">
      <t>イジョウ</t>
    </rPh>
    <rPh sb="27" eb="28">
      <t>シュウ</t>
    </rPh>
    <rPh sb="29" eb="36">
      <t>ショテイロウドウジカンスウ</t>
    </rPh>
    <rPh sb="39" eb="43">
      <t>ジカンイジョウ</t>
    </rPh>
    <phoneticPr fontId="3"/>
  </si>
  <si>
    <t>継続勤務年数</t>
    <rPh sb="0" eb="2">
      <t>ケイゾク</t>
    </rPh>
    <rPh sb="2" eb="4">
      <t>キンム</t>
    </rPh>
    <rPh sb="4" eb="6">
      <t>ネンスウ</t>
    </rPh>
    <phoneticPr fontId="3"/>
  </si>
  <si>
    <t>0.5年</t>
    <rPh sb="3" eb="4">
      <t>ネン</t>
    </rPh>
    <phoneticPr fontId="3"/>
  </si>
  <si>
    <t>1.5年</t>
    <rPh sb="3" eb="4">
      <t>ネン</t>
    </rPh>
    <phoneticPr fontId="3"/>
  </si>
  <si>
    <t>2.5年</t>
    <rPh sb="3" eb="4">
      <t>ネン</t>
    </rPh>
    <phoneticPr fontId="3"/>
  </si>
  <si>
    <t>3.5年</t>
    <rPh sb="3" eb="4">
      <t>ネン</t>
    </rPh>
    <phoneticPr fontId="3"/>
  </si>
  <si>
    <t>4.5年</t>
    <rPh sb="3" eb="4">
      <t>ネン</t>
    </rPh>
    <phoneticPr fontId="3"/>
  </si>
  <si>
    <t>5.5年</t>
    <rPh sb="3" eb="4">
      <t>ネン</t>
    </rPh>
    <phoneticPr fontId="3"/>
  </si>
  <si>
    <t>6.5年</t>
    <rPh sb="3" eb="4">
      <t>ネン</t>
    </rPh>
    <phoneticPr fontId="3"/>
  </si>
  <si>
    <t>付与日数</t>
    <rPh sb="0" eb="4">
      <t>フヨニッスウ</t>
    </rPh>
    <phoneticPr fontId="3"/>
  </si>
  <si>
    <t>１０日</t>
    <rPh sb="2" eb="3">
      <t>ニチ</t>
    </rPh>
    <phoneticPr fontId="3"/>
  </si>
  <si>
    <t>１１日</t>
    <rPh sb="2" eb="3">
      <t>ニチ</t>
    </rPh>
    <phoneticPr fontId="3"/>
  </si>
  <si>
    <t>１２日</t>
    <rPh sb="2" eb="3">
      <t>ニチ</t>
    </rPh>
    <phoneticPr fontId="3"/>
  </si>
  <si>
    <t>１４日</t>
    <rPh sb="2" eb="3">
      <t>ニチ</t>
    </rPh>
    <phoneticPr fontId="3"/>
  </si>
  <si>
    <t>１６日</t>
    <rPh sb="2" eb="3">
      <t>ニチ</t>
    </rPh>
    <phoneticPr fontId="3"/>
  </si>
  <si>
    <t>１８日</t>
    <rPh sb="2" eb="3">
      <t>ニチ</t>
    </rPh>
    <phoneticPr fontId="3"/>
  </si>
  <si>
    <t>２０日</t>
    <rPh sb="2" eb="3">
      <t>ニチ</t>
    </rPh>
    <phoneticPr fontId="3"/>
  </si>
  <si>
    <r>
      <t>（２）</t>
    </r>
    <r>
      <rPr>
        <sz val="11"/>
        <color rgb="FFFF0000"/>
        <rFont val="MS P ゴシック"/>
        <family val="3"/>
        <charset val="128"/>
      </rPr>
      <t>勤務日数が少ない</t>
    </r>
    <r>
      <rPr>
        <sz val="11"/>
        <color theme="1"/>
        <rFont val="游ゴシック"/>
        <family val="2"/>
        <charset val="128"/>
        <scheme val="minor"/>
      </rPr>
      <t>労働者  （（１）の者を除く）</t>
    </r>
    <rPh sb="3" eb="5">
      <t>キンム</t>
    </rPh>
    <rPh sb="5" eb="7">
      <t>ニッスウ</t>
    </rPh>
    <rPh sb="8" eb="9">
      <t>スク</t>
    </rPh>
    <rPh sb="11" eb="14">
      <t>ロウドウシャ</t>
    </rPh>
    <rPh sb="21" eb="22">
      <t>モノ</t>
    </rPh>
    <rPh sb="23" eb="24">
      <t>ノゾ</t>
    </rPh>
    <phoneticPr fontId="3"/>
  </si>
  <si>
    <t>週所定日数</t>
    <rPh sb="0" eb="1">
      <t>シュウ</t>
    </rPh>
    <rPh sb="1" eb="3">
      <t>ショテイ</t>
    </rPh>
    <rPh sb="3" eb="5">
      <t>ニッスウ</t>
    </rPh>
    <phoneticPr fontId="3"/>
  </si>
  <si>
    <t>年間所定日数
（※）</t>
    <rPh sb="0" eb="2">
      <t>ネンカン</t>
    </rPh>
    <rPh sb="2" eb="4">
      <t>ショテイ</t>
    </rPh>
    <rPh sb="4" eb="6">
      <t>ニッスウ</t>
    </rPh>
    <phoneticPr fontId="3"/>
  </si>
  <si>
    <t>短4日</t>
    <rPh sb="0" eb="1">
      <t>タン</t>
    </rPh>
    <rPh sb="2" eb="3">
      <t>ニチ</t>
    </rPh>
    <phoneticPr fontId="3"/>
  </si>
  <si>
    <t>４日</t>
    <rPh sb="1" eb="2">
      <t>ニチ</t>
    </rPh>
    <phoneticPr fontId="3"/>
  </si>
  <si>
    <t>169～216日</t>
    <rPh sb="7" eb="8">
      <t>ヒ</t>
    </rPh>
    <phoneticPr fontId="3"/>
  </si>
  <si>
    <t>付与
日数</t>
    <phoneticPr fontId="3"/>
  </si>
  <si>
    <t>７日</t>
    <rPh sb="1" eb="2">
      <t>ニチ</t>
    </rPh>
    <phoneticPr fontId="3"/>
  </si>
  <si>
    <t>８日</t>
    <rPh sb="1" eb="2">
      <t>ニチ</t>
    </rPh>
    <phoneticPr fontId="3"/>
  </si>
  <si>
    <t>９日</t>
    <rPh sb="1" eb="2">
      <t>ニチ</t>
    </rPh>
    <phoneticPr fontId="3"/>
  </si>
  <si>
    <t>１３日</t>
    <rPh sb="2" eb="3">
      <t>ニチ</t>
    </rPh>
    <phoneticPr fontId="3"/>
  </si>
  <si>
    <t>１５日</t>
    <rPh sb="2" eb="3">
      <t>ニチ</t>
    </rPh>
    <phoneticPr fontId="3"/>
  </si>
  <si>
    <t>短3日</t>
    <rPh sb="0" eb="1">
      <t>タン</t>
    </rPh>
    <rPh sb="2" eb="3">
      <t>ニチ</t>
    </rPh>
    <phoneticPr fontId="3"/>
  </si>
  <si>
    <t>３日</t>
    <rPh sb="1" eb="2">
      <t>ニチ</t>
    </rPh>
    <phoneticPr fontId="3"/>
  </si>
  <si>
    <t>121～168日</t>
    <rPh sb="7" eb="8">
      <t>ヒ</t>
    </rPh>
    <phoneticPr fontId="3"/>
  </si>
  <si>
    <t>５日</t>
    <rPh sb="1" eb="2">
      <t>ニチ</t>
    </rPh>
    <phoneticPr fontId="3"/>
  </si>
  <si>
    <t>６日</t>
    <rPh sb="1" eb="2">
      <t>ニチ</t>
    </rPh>
    <phoneticPr fontId="3"/>
  </si>
  <si>
    <t>短2日</t>
    <rPh sb="0" eb="1">
      <t>タン</t>
    </rPh>
    <rPh sb="2" eb="3">
      <t>ニチ</t>
    </rPh>
    <phoneticPr fontId="3"/>
  </si>
  <si>
    <t>２日</t>
    <rPh sb="1" eb="2">
      <t>ニチ</t>
    </rPh>
    <phoneticPr fontId="3"/>
  </si>
  <si>
    <t>73～120日</t>
    <rPh sb="6" eb="7">
      <t>ヒ</t>
    </rPh>
    <phoneticPr fontId="3"/>
  </si>
  <si>
    <t>短1日</t>
    <rPh sb="0" eb="1">
      <t>タン</t>
    </rPh>
    <rPh sb="2" eb="3">
      <t>ニチ</t>
    </rPh>
    <phoneticPr fontId="3"/>
  </si>
  <si>
    <t>１日</t>
    <rPh sb="1" eb="2">
      <t>ニチ</t>
    </rPh>
    <phoneticPr fontId="3"/>
  </si>
  <si>
    <t>48～72日</t>
    <rPh sb="5" eb="6">
      <t>ヒ</t>
    </rPh>
    <phoneticPr fontId="3"/>
  </si>
  <si>
    <t>（※）週所定日数が決められていない場合</t>
    <rPh sb="3" eb="4">
      <t>シュウ</t>
    </rPh>
    <rPh sb="4" eb="6">
      <t>ショテイ</t>
    </rPh>
    <rPh sb="6" eb="8">
      <t>ニッスウ</t>
    </rPh>
    <rPh sb="9" eb="10">
      <t>キ</t>
    </rPh>
    <rPh sb="17" eb="19">
      <t>バアイ</t>
    </rPh>
    <phoneticPr fontId="3"/>
  </si>
  <si>
    <t>10日</t>
    <rPh sb="2" eb="3">
      <t>ニチ</t>
    </rPh>
    <phoneticPr fontId="3"/>
  </si>
  <si>
    <t>7日</t>
    <rPh sb="1" eb="2">
      <t>ニチ</t>
    </rPh>
    <phoneticPr fontId="3"/>
  </si>
  <si>
    <t>5日</t>
    <rPh sb="1" eb="2">
      <t>ニチ</t>
    </rPh>
    <phoneticPr fontId="3"/>
  </si>
  <si>
    <t>3日</t>
    <rPh sb="1" eb="2">
      <t>ニチ</t>
    </rPh>
    <phoneticPr fontId="3"/>
  </si>
  <si>
    <t>1日</t>
    <rPh sb="1" eb="2">
      <t>ニチ</t>
    </rPh>
    <phoneticPr fontId="3"/>
  </si>
  <si>
    <t>11日</t>
    <rPh sb="2" eb="3">
      <t>ニチ</t>
    </rPh>
    <phoneticPr fontId="3"/>
  </si>
  <si>
    <t>8日</t>
    <rPh sb="1" eb="2">
      <t>ニチ</t>
    </rPh>
    <phoneticPr fontId="3"/>
  </si>
  <si>
    <t>6日</t>
    <rPh sb="1" eb="2">
      <t>ニチ</t>
    </rPh>
    <phoneticPr fontId="3"/>
  </si>
  <si>
    <t>4日</t>
    <rPh sb="1" eb="2">
      <t>ニチ</t>
    </rPh>
    <phoneticPr fontId="3"/>
  </si>
  <si>
    <t>2日</t>
    <rPh sb="1" eb="2">
      <t>ニチ</t>
    </rPh>
    <phoneticPr fontId="3"/>
  </si>
  <si>
    <t>12日</t>
    <rPh sb="2" eb="3">
      <t>ニチ</t>
    </rPh>
    <phoneticPr fontId="3"/>
  </si>
  <si>
    <t>9日</t>
    <rPh sb="1" eb="2">
      <t>ニチ</t>
    </rPh>
    <phoneticPr fontId="3"/>
  </si>
  <si>
    <t>14日</t>
    <rPh sb="2" eb="3">
      <t>ニチ</t>
    </rPh>
    <phoneticPr fontId="3"/>
  </si>
  <si>
    <t>16日</t>
    <rPh sb="2" eb="3">
      <t>ニチ</t>
    </rPh>
    <phoneticPr fontId="3"/>
  </si>
  <si>
    <t>18日</t>
    <rPh sb="2" eb="3">
      <t>ニチ</t>
    </rPh>
    <phoneticPr fontId="3"/>
  </si>
  <si>
    <t>13日</t>
    <rPh sb="2" eb="3">
      <t>ニチ</t>
    </rPh>
    <phoneticPr fontId="3"/>
  </si>
  <si>
    <t>6.5年～</t>
    <rPh sb="3" eb="4">
      <t>ネン</t>
    </rPh>
    <phoneticPr fontId="3"/>
  </si>
  <si>
    <t>20日</t>
    <rPh sb="2" eb="3">
      <t>ニチ</t>
    </rPh>
    <phoneticPr fontId="3"/>
  </si>
  <si>
    <t>15日</t>
    <rPh sb="2" eb="3">
      <t>ニチ</t>
    </rPh>
    <phoneticPr fontId="3"/>
  </si>
  <si>
    <t>部署</t>
    <rPh sb="0" eb="2">
      <t>ブショ</t>
    </rPh>
    <phoneticPr fontId="2"/>
  </si>
  <si>
    <t>勤務年数</t>
    <rPh sb="0" eb="4">
      <t>キンムネンスウ</t>
    </rPh>
    <phoneticPr fontId="2"/>
  </si>
  <si>
    <t>正社員</t>
  </si>
  <si>
    <t>前年度繰越
日数</t>
    <rPh sb="6" eb="8">
      <t>ニッスウ</t>
    </rPh>
    <phoneticPr fontId="2"/>
  </si>
  <si>
    <t>残日数</t>
    <rPh sb="0" eb="1">
      <t>ザン</t>
    </rPh>
    <rPh sb="1" eb="3">
      <t>ニッスウ</t>
    </rPh>
    <phoneticPr fontId="3"/>
  </si>
  <si>
    <t>勤務形態</t>
    <rPh sb="0" eb="2">
      <t>キンム</t>
    </rPh>
    <rPh sb="2" eb="4">
      <t>ケイタイ</t>
    </rPh>
    <phoneticPr fontId="3"/>
  </si>
  <si>
    <t>最低付与日数（参考値）</t>
    <rPh sb="0" eb="2">
      <t>サイテイ</t>
    </rPh>
    <rPh sb="2" eb="4">
      <t>フヨ</t>
    </rPh>
    <rPh sb="4" eb="6">
      <t>ニッスウ</t>
    </rPh>
    <rPh sb="7" eb="9">
      <t>サンコウ</t>
    </rPh>
    <rPh sb="9" eb="10">
      <t>チ</t>
    </rPh>
    <phoneticPr fontId="3"/>
  </si>
  <si>
    <t>翌年度
繰越日数</t>
    <rPh sb="6" eb="8">
      <t>ニッスウ</t>
    </rPh>
    <phoneticPr fontId="3"/>
  </si>
  <si>
    <t>本年度
付与日数</t>
    <rPh sb="6" eb="8">
      <t>ニッスウ</t>
    </rPh>
    <phoneticPr fontId="3"/>
  </si>
  <si>
    <t>氏名</t>
    <rPh sb="0" eb="2">
      <t>シメイ</t>
    </rPh>
    <phoneticPr fontId="3"/>
  </si>
  <si>
    <t>1日所定
労働時間</t>
    <rPh sb="1" eb="2">
      <t>ニチ</t>
    </rPh>
    <rPh sb="2" eb="4">
      <t>ショテイ</t>
    </rPh>
    <rPh sb="5" eb="7">
      <t>ロウドウ</t>
    </rPh>
    <rPh sb="7" eb="9">
      <t>ジカン</t>
    </rPh>
    <phoneticPr fontId="2"/>
  </si>
  <si>
    <t>入社日</t>
    <rPh sb="0" eb="3">
      <t>ニュウシャビ</t>
    </rPh>
    <phoneticPr fontId="2"/>
  </si>
  <si>
    <t>退社日</t>
    <rPh sb="0" eb="3">
      <t>タイシャビ</t>
    </rPh>
    <phoneticPr fontId="2"/>
  </si>
  <si>
    <t>対象</t>
    <rPh sb="0" eb="2">
      <t>タイショウ</t>
    </rPh>
    <phoneticPr fontId="3"/>
  </si>
  <si>
    <t>非常勤</t>
  </si>
  <si>
    <t>週勤務
日数</t>
    <rPh sb="0" eb="1">
      <t>シュウ</t>
    </rPh>
    <rPh sb="1" eb="3">
      <t>キンム</t>
    </rPh>
    <rPh sb="4" eb="6">
      <t>ニッスウ</t>
    </rPh>
    <phoneticPr fontId="2"/>
  </si>
  <si>
    <t>※（改正法施行日の）2019年4月1日以降に、新たに10日以上付与された年次有給休暇が対象です。</t>
    <phoneticPr fontId="2"/>
  </si>
  <si>
    <r>
      <t>　</t>
    </r>
    <r>
      <rPr>
        <sz val="10"/>
        <rFont val="BIZ UDゴシック"/>
        <family val="3"/>
        <charset val="128"/>
      </rPr>
      <t>付与日（基準日）から１年間に</t>
    </r>
    <r>
      <rPr>
        <b/>
        <sz val="10"/>
        <color rgb="FFFF0000"/>
        <rFont val="BIZ UDゴシック"/>
        <family val="3"/>
        <charset val="128"/>
      </rPr>
      <t>「５日以上」の取得</t>
    </r>
    <r>
      <rPr>
        <sz val="10"/>
        <rFont val="BIZ UDゴシック"/>
        <family val="3"/>
        <charset val="128"/>
      </rPr>
      <t>が義務化(※)されています。</t>
    </r>
    <rPh sb="1" eb="3">
      <t>フヨ</t>
    </rPh>
    <rPh sb="3" eb="4">
      <t>ビ</t>
    </rPh>
    <rPh sb="5" eb="8">
      <t>キジュンビ</t>
    </rPh>
    <rPh sb="12" eb="14">
      <t>ネンカン</t>
    </rPh>
    <rPh sb="17" eb="18">
      <t>ニチ</t>
    </rPh>
    <rPh sb="18" eb="20">
      <t>イジョウ</t>
    </rPh>
    <rPh sb="22" eb="24">
      <t>シュトク</t>
    </rPh>
    <rPh sb="25" eb="28">
      <t>ギムカ</t>
    </rPh>
    <phoneticPr fontId="3"/>
  </si>
  <si>
    <t xml:space="preserve">メモ欄
</t>
    <rPh sb="2" eb="3">
      <t>ラン</t>
    </rPh>
    <phoneticPr fontId="2"/>
  </si>
  <si>
    <t>年度　年次有給休暇管理簿</t>
  </si>
  <si>
    <t>初回有給
付与日</t>
    <rPh sb="0" eb="2">
      <t>ショカイ</t>
    </rPh>
    <rPh sb="2" eb="4">
      <t>ユウキュウ</t>
    </rPh>
    <rPh sb="5" eb="8">
      <t>フヨビ</t>
    </rPh>
    <phoneticPr fontId="2"/>
  </si>
  <si>
    <t>有給起算日</t>
    <rPh sb="0" eb="2">
      <t>ユウキュウ</t>
    </rPh>
    <rPh sb="2" eb="4">
      <t>キサン</t>
    </rPh>
    <phoneticPr fontId="2"/>
  </si>
  <si>
    <t>新規付与
日数</t>
    <rPh sb="0" eb="2">
      <t>シンキ</t>
    </rPh>
    <rPh sb="2" eb="4">
      <t>フヨ</t>
    </rPh>
    <rPh sb="5" eb="7">
      <t>ニッスウ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</si>
</sst>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.00&quot;年&quot;"/>
    <numFmt numFmtId="177" formatCode="#&quot;月&quot;"/>
  </numFmts>
  <fonts count="25">
    <font>
      <sz val="11"/>
      <color theme="1"/>
      <name val="游ゴシック"/>
      <family val="2"/>
      <charset val="128"/>
      <scheme val="minor"/>
    </font>
    <font>
      <sz val="8"/>
      <color theme="1"/>
      <name val="MS P 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MS P ゴシック"/>
      <family val="2"/>
      <charset val="128"/>
    </font>
    <font>
      <sz val="11"/>
      <color theme="1"/>
      <name val="MS P ゴシック"/>
      <family val="2"/>
      <charset val="128"/>
    </font>
    <font>
      <b/>
      <sz val="14"/>
      <color theme="1"/>
      <name val="MS P ゴシック"/>
      <family val="3"/>
      <charset val="128"/>
    </font>
    <font>
      <sz val="11"/>
      <color rgb="FFFF0000"/>
      <name val="MS P ゴシック"/>
      <family val="3"/>
      <charset val="128"/>
    </font>
    <font>
      <sz val="11"/>
      <color theme="1"/>
      <name val="MS P ゴシック"/>
      <family val="3"/>
      <charset val="128"/>
    </font>
    <font>
      <sz val="10"/>
      <color theme="1"/>
      <name val="MS P ゴシック"/>
      <family val="2"/>
      <charset val="128"/>
    </font>
    <font>
      <sz val="10"/>
      <color theme="1"/>
      <name val="MS P ゴシック"/>
      <family val="3"/>
      <charset val="128"/>
    </font>
    <font>
      <sz val="10"/>
      <color rgb="FFFF0000"/>
      <name val="MS P ゴシック"/>
      <family val="3"/>
      <charset val="128"/>
    </font>
    <font>
      <b/>
      <sz val="12"/>
      <color theme="1"/>
      <name val="MS P ゴシック"/>
      <family val="3"/>
      <charset val="128"/>
    </font>
    <font>
      <b/>
      <sz val="11"/>
      <color theme="1"/>
      <name val="MS P ゴシック"/>
      <family val="3"/>
      <charset val="128"/>
    </font>
    <font>
      <sz val="10"/>
      <color rgb="FFFF0000"/>
      <name val="MS P ゴシック"/>
      <charset val="128"/>
    </font>
    <font>
      <sz val="12"/>
      <color theme="1"/>
      <name val="游ゴシック"/>
      <family val="2"/>
      <charset val="128"/>
      <scheme val="minor"/>
    </font>
    <font>
      <sz val="12"/>
      <color rgb="FFFF0000"/>
      <name val="MS P ゴシック"/>
      <family val="3"/>
      <charset val="128"/>
    </font>
    <font>
      <sz val="12"/>
      <color theme="1"/>
      <name val="MS P ゴシック"/>
      <family val="3"/>
      <charset val="128"/>
    </font>
    <font>
      <sz val="12"/>
      <color rgb="FF0000FF"/>
      <name val="MS P ゴシック"/>
      <family val="3"/>
      <charset val="128"/>
    </font>
    <font>
      <sz val="12"/>
      <color theme="1"/>
      <name val="MS P ゴシック"/>
      <family val="2"/>
      <charset val="128"/>
    </font>
    <font>
      <sz val="10"/>
      <color theme="1"/>
      <name val="游ゴシック"/>
      <family val="2"/>
      <charset val="128"/>
      <scheme val="minor"/>
    </font>
    <font>
      <sz val="10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92">
    <xf numFmtId="0" fontId="0" fillId="0" borderId="0" xfId="0">
      <alignment vertical="center"/>
    </xf>
    <xf numFmtId="0" fontId="4" fillId="0" borderId="0" xfId="1">
      <alignment vertical="center"/>
    </xf>
    <xf numFmtId="0" fontId="5" fillId="0" borderId="0" xfId="1" applyFont="1">
      <alignment vertical="center"/>
    </xf>
    <xf numFmtId="0" fontId="8" fillId="0" borderId="1" xfId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0" xfId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3" borderId="1" xfId="0" applyFont="1" applyFill="1" applyBorder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14" fillId="3" borderId="1" xfId="0" applyFont="1" applyFill="1" applyBorder="1" applyAlignment="1" applyProtection="1">
      <alignment vertical="center" wrapText="1"/>
      <protection locked="0"/>
    </xf>
    <xf numFmtId="0" fontId="18" fillId="3" borderId="1" xfId="0" applyFont="1" applyFill="1" applyBorder="1" applyAlignment="1" applyProtection="1">
      <alignment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14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>
      <alignment vertical="center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4" fillId="3" borderId="6" xfId="0" applyFont="1" applyFill="1" applyBorder="1" applyAlignment="1" applyProtection="1">
      <alignment vertical="center" wrapText="1"/>
      <protection locked="0"/>
    </xf>
    <xf numFmtId="0" fontId="18" fillId="3" borderId="6" xfId="0" applyFont="1" applyFill="1" applyBorder="1" applyAlignment="1" applyProtection="1">
      <alignment vertical="center" wrapText="1"/>
      <protection locked="0"/>
    </xf>
    <xf numFmtId="0" fontId="18" fillId="3" borderId="6" xfId="0" applyFont="1" applyFill="1" applyBorder="1" applyAlignment="1" applyProtection="1">
      <alignment horizontal="center" vertical="center" wrapText="1"/>
      <protection locked="0"/>
    </xf>
    <xf numFmtId="14" fontId="18" fillId="3" borderId="6" xfId="0" applyNumberFormat="1" applyFont="1" applyFill="1" applyBorder="1" applyAlignment="1" applyProtection="1">
      <alignment horizontal="center" vertical="center" wrapText="1"/>
      <protection locked="0"/>
    </xf>
    <xf numFmtId="176" fontId="16" fillId="0" borderId="6" xfId="0" applyNumberFormat="1" applyFont="1" applyBorder="1">
      <alignment vertical="center"/>
    </xf>
    <xf numFmtId="0" fontId="16" fillId="3" borderId="6" xfId="0" applyFont="1" applyFill="1" applyBorder="1" applyProtection="1">
      <alignment vertical="center"/>
      <protection locked="0"/>
    </xf>
    <xf numFmtId="0" fontId="16" fillId="0" borderId="6" xfId="0" applyFont="1" applyBorder="1">
      <alignment vertical="center"/>
    </xf>
    <xf numFmtId="0" fontId="16" fillId="4" borderId="6" xfId="0" applyFont="1" applyFill="1" applyBorder="1">
      <alignment vertical="center"/>
    </xf>
    <xf numFmtId="0" fontId="16" fillId="3" borderId="6" xfId="0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4" fontId="16" fillId="0" borderId="6" xfId="0" applyNumberFormat="1" applyFont="1" applyBorder="1" applyAlignment="1">
      <alignment horizontal="right" vertical="center"/>
    </xf>
    <xf numFmtId="0" fontId="20" fillId="0" borderId="0" xfId="0" applyFont="1">
      <alignment vertical="center"/>
    </xf>
    <xf numFmtId="0" fontId="23" fillId="0" borderId="0" xfId="0" applyFont="1">
      <alignment vertical="center"/>
    </xf>
    <xf numFmtId="14" fontId="18" fillId="0" borderId="6" xfId="0" applyNumberFormat="1" applyFont="1" applyBorder="1" applyAlignment="1">
      <alignment horizontal="center" vertical="center"/>
    </xf>
    <xf numFmtId="14" fontId="18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177" fontId="19" fillId="3" borderId="16" xfId="0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21E15DB8-29E8-4BC5-9864-4C5175D8A232}"/>
  </cellStyles>
  <dxfs count="6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ont>
        <color rgb="FFFF0000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8A1A9-18C2-4A6C-898A-A3254C406D17}">
  <dimension ref="A1:AE355"/>
  <sheetViews>
    <sheetView tabSelected="1" zoomScale="80" workbookViewId="0">
      <pane ySplit="13" topLeftCell="A14" activePane="bottomLeft" state="frozen"/>
      <selection pane="bottomLeft" activeCell="A3" sqref="A3"/>
    </sheetView>
  </sheetViews>
  <sheetFormatPr defaultRowHeight="19.8"/>
  <cols>
    <col min="1" max="1" width="8.09765625" customWidth="1"/>
    <col min="2" max="2" width="14.5" customWidth="1"/>
    <col min="3" max="3" width="18" customWidth="1"/>
    <col min="8" max="11" width="17.8984375" customWidth="1"/>
    <col min="13" max="13" width="12.3984375" style="48" customWidth="1"/>
    <col min="14" max="14" width="9.3984375" customWidth="1"/>
    <col min="15" max="15" width="10.5" customWidth="1"/>
    <col min="16" max="16" width="9.19921875" customWidth="1"/>
    <col min="17" max="17" width="9.09765625" bestFit="1" customWidth="1"/>
    <col min="18" max="29" width="5.19921875" style="13" customWidth="1"/>
    <col min="30" max="31" width="8.69921875" customWidth="1"/>
    <col min="32" max="33" width="11.5" customWidth="1"/>
  </cols>
  <sheetData>
    <row r="1" spans="1:31" ht="20.25" customHeight="1">
      <c r="A1" s="75">
        <v>2025</v>
      </c>
      <c r="B1" s="76"/>
      <c r="C1" s="79" t="s">
        <v>84</v>
      </c>
      <c r="D1" s="79"/>
      <c r="E1" s="79"/>
      <c r="F1" s="7"/>
      <c r="G1" s="7"/>
      <c r="H1" s="7"/>
      <c r="I1" s="7"/>
      <c r="J1" s="7"/>
      <c r="K1" s="8"/>
      <c r="L1" s="8"/>
      <c r="O1" s="52" t="s">
        <v>82</v>
      </c>
      <c r="P1" s="10"/>
      <c r="Q1" s="13"/>
      <c r="T1" s="14"/>
      <c r="AC1"/>
    </row>
    <row r="2" spans="1:31" ht="15" customHeight="1" thickBot="1">
      <c r="A2" s="77"/>
      <c r="B2" s="78"/>
      <c r="C2" s="79"/>
      <c r="D2" s="79"/>
      <c r="E2" s="79"/>
      <c r="F2" s="8"/>
      <c r="G2" s="8"/>
      <c r="H2" s="8"/>
      <c r="I2" s="8"/>
      <c r="J2" s="8"/>
      <c r="K2" s="8"/>
      <c r="L2" s="8"/>
      <c r="M2" s="49"/>
      <c r="O2" s="53" t="s">
        <v>81</v>
      </c>
      <c r="Q2" s="10"/>
      <c r="R2" s="15"/>
      <c r="S2" s="15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1" ht="15" customHeight="1">
      <c r="A3" s="64"/>
      <c r="B3" s="65"/>
      <c r="C3" s="65"/>
      <c r="D3" s="65"/>
      <c r="E3" s="65"/>
      <c r="F3" s="8"/>
      <c r="G3" s="8"/>
      <c r="H3" s="8"/>
      <c r="I3" s="8"/>
      <c r="J3" s="8"/>
      <c r="K3" s="8"/>
      <c r="L3" s="8"/>
      <c r="M3" s="49"/>
      <c r="O3" s="53"/>
      <c r="Q3" s="10"/>
      <c r="R3" s="15"/>
      <c r="S3" s="15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31" ht="20.399999999999999" hidden="1" thickBot="1">
      <c r="A4" s="27" t="s">
        <v>2</v>
      </c>
      <c r="B4" s="28"/>
      <c r="C4" s="29" t="s">
        <v>25</v>
      </c>
      <c r="D4" s="28"/>
      <c r="E4" s="29" t="s">
        <v>34</v>
      </c>
      <c r="F4" s="28"/>
      <c r="G4" s="29" t="s">
        <v>39</v>
      </c>
      <c r="H4" s="28"/>
      <c r="I4" s="29" t="s">
        <v>39</v>
      </c>
      <c r="J4" s="29" t="s">
        <v>42</v>
      </c>
      <c r="K4" s="28"/>
      <c r="L4" s="30" t="s">
        <v>2</v>
      </c>
      <c r="M4"/>
      <c r="O4" s="13"/>
      <c r="P4" s="13"/>
      <c r="Q4" s="13"/>
      <c r="AA4"/>
      <c r="AB4"/>
      <c r="AC4"/>
    </row>
    <row r="5" spans="1:31" ht="19.5" hidden="1" customHeight="1">
      <c r="A5" s="31" t="s">
        <v>7</v>
      </c>
      <c r="B5" s="9" t="s">
        <v>46</v>
      </c>
      <c r="C5" s="9" t="s">
        <v>7</v>
      </c>
      <c r="D5" s="9" t="s">
        <v>47</v>
      </c>
      <c r="E5" s="9" t="s">
        <v>7</v>
      </c>
      <c r="F5" s="9" t="s">
        <v>48</v>
      </c>
      <c r="G5" s="9" t="s">
        <v>7</v>
      </c>
      <c r="H5" s="9" t="s">
        <v>49</v>
      </c>
      <c r="I5" s="9" t="s">
        <v>7</v>
      </c>
      <c r="J5" s="9" t="s">
        <v>7</v>
      </c>
      <c r="K5" s="9" t="s">
        <v>50</v>
      </c>
      <c r="L5" s="32" t="s">
        <v>25</v>
      </c>
      <c r="M5"/>
      <c r="N5" s="66" t="s">
        <v>83</v>
      </c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8"/>
    </row>
    <row r="6" spans="1:31" ht="19.5" hidden="1" customHeight="1">
      <c r="A6" s="31" t="s">
        <v>8</v>
      </c>
      <c r="B6" s="9" t="s">
        <v>51</v>
      </c>
      <c r="C6" s="9" t="s">
        <v>8</v>
      </c>
      <c r="D6" s="9" t="s">
        <v>52</v>
      </c>
      <c r="E6" s="9" t="s">
        <v>8</v>
      </c>
      <c r="F6" s="9" t="s">
        <v>53</v>
      </c>
      <c r="G6" s="9" t="s">
        <v>8</v>
      </c>
      <c r="H6" s="9" t="s">
        <v>54</v>
      </c>
      <c r="I6" s="9" t="s">
        <v>8</v>
      </c>
      <c r="J6" s="9" t="s">
        <v>8</v>
      </c>
      <c r="K6" s="9" t="s">
        <v>55</v>
      </c>
      <c r="L6" s="32" t="s">
        <v>34</v>
      </c>
      <c r="M6"/>
      <c r="N6" s="69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1"/>
    </row>
    <row r="7" spans="1:31" ht="19.5" hidden="1" customHeight="1">
      <c r="A7" s="31" t="s">
        <v>9</v>
      </c>
      <c r="B7" s="9" t="s">
        <v>56</v>
      </c>
      <c r="C7" s="9" t="s">
        <v>9</v>
      </c>
      <c r="D7" s="9" t="s">
        <v>57</v>
      </c>
      <c r="E7" s="9" t="s">
        <v>9</v>
      </c>
      <c r="F7" s="9" t="s">
        <v>53</v>
      </c>
      <c r="G7" s="9" t="s">
        <v>9</v>
      </c>
      <c r="H7" s="9" t="s">
        <v>54</v>
      </c>
      <c r="I7" s="9" t="s">
        <v>9</v>
      </c>
      <c r="J7" s="9" t="s">
        <v>9</v>
      </c>
      <c r="K7" s="9" t="s">
        <v>55</v>
      </c>
      <c r="L7" s="32" t="s">
        <v>39</v>
      </c>
      <c r="M7"/>
      <c r="N7" s="69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1"/>
    </row>
    <row r="8" spans="1:31" ht="19.5" hidden="1" customHeight="1">
      <c r="A8" s="31" t="s">
        <v>10</v>
      </c>
      <c r="B8" s="9" t="s">
        <v>58</v>
      </c>
      <c r="C8" s="9" t="s">
        <v>10</v>
      </c>
      <c r="D8" s="9" t="s">
        <v>46</v>
      </c>
      <c r="E8" s="9" t="s">
        <v>10</v>
      </c>
      <c r="F8" s="9" t="s">
        <v>52</v>
      </c>
      <c r="G8" s="9" t="s">
        <v>10</v>
      </c>
      <c r="H8" s="9" t="s">
        <v>48</v>
      </c>
      <c r="I8" s="9" t="s">
        <v>10</v>
      </c>
      <c r="J8" s="9" t="s">
        <v>10</v>
      </c>
      <c r="K8" s="9" t="s">
        <v>55</v>
      </c>
      <c r="L8" s="32" t="s">
        <v>42</v>
      </c>
      <c r="M8"/>
      <c r="N8" s="69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1"/>
    </row>
    <row r="9" spans="1:31" ht="19.5" hidden="1" customHeight="1">
      <c r="A9" s="31" t="s">
        <v>11</v>
      </c>
      <c r="B9" s="9" t="s">
        <v>59</v>
      </c>
      <c r="C9" s="9" t="s">
        <v>11</v>
      </c>
      <c r="D9" s="9" t="s">
        <v>56</v>
      </c>
      <c r="E9" s="9" t="s">
        <v>11</v>
      </c>
      <c r="F9" s="9" t="s">
        <v>57</v>
      </c>
      <c r="G9" s="9" t="s">
        <v>11</v>
      </c>
      <c r="H9" s="9" t="s">
        <v>53</v>
      </c>
      <c r="I9" s="9" t="s">
        <v>11</v>
      </c>
      <c r="J9" s="9" t="s">
        <v>11</v>
      </c>
      <c r="K9" s="9" t="s">
        <v>49</v>
      </c>
      <c r="L9" s="33"/>
      <c r="M9"/>
      <c r="N9" s="69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1"/>
    </row>
    <row r="10" spans="1:31" ht="19.5" hidden="1" customHeight="1">
      <c r="A10" s="31" t="s">
        <v>12</v>
      </c>
      <c r="B10" s="9" t="s">
        <v>60</v>
      </c>
      <c r="C10" s="9" t="s">
        <v>12</v>
      </c>
      <c r="D10" s="9" t="s">
        <v>61</v>
      </c>
      <c r="E10" s="9" t="s">
        <v>12</v>
      </c>
      <c r="F10" s="9" t="s">
        <v>46</v>
      </c>
      <c r="G10" s="9" t="s">
        <v>12</v>
      </c>
      <c r="H10" s="9" t="s">
        <v>53</v>
      </c>
      <c r="I10" s="9" t="s">
        <v>12</v>
      </c>
      <c r="J10" s="9" t="s">
        <v>12</v>
      </c>
      <c r="K10" s="9" t="s">
        <v>49</v>
      </c>
      <c r="L10" s="33"/>
      <c r="M10"/>
      <c r="N10" s="69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/>
    </row>
    <row r="11" spans="1:31" ht="20.25" hidden="1" customHeight="1" thickBot="1">
      <c r="A11" s="34" t="s">
        <v>62</v>
      </c>
      <c r="B11" s="35" t="s">
        <v>63</v>
      </c>
      <c r="C11" s="35" t="s">
        <v>62</v>
      </c>
      <c r="D11" s="35" t="s">
        <v>64</v>
      </c>
      <c r="E11" s="35" t="s">
        <v>62</v>
      </c>
      <c r="F11" s="35" t="s">
        <v>51</v>
      </c>
      <c r="G11" s="35" t="s">
        <v>62</v>
      </c>
      <c r="H11" s="35" t="s">
        <v>47</v>
      </c>
      <c r="I11" s="35" t="s">
        <v>62</v>
      </c>
      <c r="J11" s="35" t="s">
        <v>62</v>
      </c>
      <c r="K11" s="35" t="s">
        <v>49</v>
      </c>
      <c r="L11" s="36"/>
      <c r="M11"/>
      <c r="N11" s="72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</row>
    <row r="12" spans="1:31" ht="20.399999999999999" thickBo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50"/>
      <c r="N12" s="9"/>
      <c r="O12" s="9"/>
      <c r="P12" s="9"/>
      <c r="Q12" s="9"/>
      <c r="R12" s="11"/>
      <c r="S12" s="11"/>
      <c r="T12" s="11"/>
      <c r="U12" s="11"/>
      <c r="V12" s="11"/>
    </row>
    <row r="13" spans="1:31" s="26" customFormat="1" ht="40.5" customHeight="1" thickBot="1">
      <c r="A13" s="57" t="s">
        <v>78</v>
      </c>
      <c r="B13" s="58" t="s">
        <v>0</v>
      </c>
      <c r="C13" s="59" t="s">
        <v>74</v>
      </c>
      <c r="D13" s="59" t="s">
        <v>65</v>
      </c>
      <c r="E13" s="59" t="s">
        <v>70</v>
      </c>
      <c r="F13" s="59" t="s">
        <v>80</v>
      </c>
      <c r="G13" s="59" t="s">
        <v>75</v>
      </c>
      <c r="H13" s="59" t="s">
        <v>76</v>
      </c>
      <c r="I13" s="60" t="s">
        <v>85</v>
      </c>
      <c r="J13" s="60" t="s">
        <v>86</v>
      </c>
      <c r="K13" s="59" t="s">
        <v>77</v>
      </c>
      <c r="L13" s="60" t="s">
        <v>66</v>
      </c>
      <c r="M13" s="60" t="s">
        <v>71</v>
      </c>
      <c r="N13" s="59" t="s">
        <v>87</v>
      </c>
      <c r="O13" s="59" t="s">
        <v>68</v>
      </c>
      <c r="P13" s="60" t="s">
        <v>73</v>
      </c>
      <c r="Q13" s="61" t="s">
        <v>1</v>
      </c>
      <c r="R13" s="62">
        <v>4</v>
      </c>
      <c r="S13" s="62">
        <f t="shared" ref="S13:AC13" si="0">IF(R13=12,1,R13+1)</f>
        <v>5</v>
      </c>
      <c r="T13" s="62">
        <f t="shared" si="0"/>
        <v>6</v>
      </c>
      <c r="U13" s="62">
        <f t="shared" si="0"/>
        <v>7</v>
      </c>
      <c r="V13" s="62">
        <f t="shared" si="0"/>
        <v>8</v>
      </c>
      <c r="W13" s="62">
        <f t="shared" si="0"/>
        <v>9</v>
      </c>
      <c r="X13" s="62">
        <f t="shared" si="0"/>
        <v>10</v>
      </c>
      <c r="Y13" s="62">
        <f t="shared" si="0"/>
        <v>11</v>
      </c>
      <c r="Z13" s="62">
        <f t="shared" si="0"/>
        <v>12</v>
      </c>
      <c r="AA13" s="62">
        <f t="shared" si="0"/>
        <v>1</v>
      </c>
      <c r="AB13" s="62">
        <f t="shared" si="0"/>
        <v>2</v>
      </c>
      <c r="AC13" s="62">
        <f t="shared" si="0"/>
        <v>3</v>
      </c>
      <c r="AD13" s="60" t="s">
        <v>69</v>
      </c>
      <c r="AE13" s="63" t="s">
        <v>72</v>
      </c>
    </row>
    <row r="14" spans="1:31" s="26" customFormat="1" ht="21.75" customHeight="1">
      <c r="A14" s="56" t="str">
        <f ca="1">IF($K14&lt;&gt;"","対象外",
 IF(OR($H14="",$I14="",$J14=""),"",
  IF(AND($I14=$J14,$J14&gt;=TODAY()),"対象外","対象")
 )
)</f>
        <v>対象</v>
      </c>
      <c r="B14" s="37"/>
      <c r="C14" s="38"/>
      <c r="D14" s="39"/>
      <c r="E14" s="38" t="s">
        <v>67</v>
      </c>
      <c r="F14" s="38" t="s">
        <v>2</v>
      </c>
      <c r="G14" s="38">
        <v>7</v>
      </c>
      <c r="H14" s="40">
        <v>45352</v>
      </c>
      <c r="I14" s="55">
        <f>IF(ISBLANK(H14),"", EDATE(H14,6) + IF(DAY(EDATE(H14,6))=DAY(H14), 0, 1))</f>
        <v>45536</v>
      </c>
      <c r="J14" s="54">
        <f>IF(OR($A$1="",I14=""),"",
 IFERROR(
   IF($A$1&lt;=YEAR(I14)-(MONTH(I14)&lt;4),
      I14,
      DATE($A$1+(MONTH(I14)&lt;4), MONTH(I14),
           MIN(DAY(I14), DAY(EOMONTH(DATE($A$1+(MONTH(I14)&lt;4), MONTH(I14), 1),0)))
      )
   ),
   ""
 )
)</f>
        <v>45901</v>
      </c>
      <c r="K14" s="40"/>
      <c r="L14" s="41" t="e">
        <f ca="1">IF(OR(H14="",J14=""),"",
  _xlfn.LET(
    _xlpm.m, DATEDIF(H14,J14,"m")
       + IF(AND(DAY(H14)=DAY(EOMONTH(H14,0)), DAY(J14)=DAY(EOMONTH(J14,0))),1,0),
    IF(_xlpm.m&lt;6,"",
    IF(_xlpm.m&lt;18,"0.5年",
    IF(_xlpm.m&lt;30,"1.5年",
    IF(_xlpm.m&lt;42,"2.5年",
    IF(_xlpm.m&lt;54,"3.5年",
    IF(_xlpm.m&lt;66,"4.5年",
    IF(_xlpm.m&lt;78,"5.5年","6.5年～"))))))))
)</f>
        <v>#NAME?</v>
      </c>
      <c r="M14" s="51" t="e">
        <f ca="1">IF(L14="","0日",IFERROR(VLOOKUP(L14,INDIRECT(F14),2,FALSE),""))</f>
        <v>#NAME?</v>
      </c>
      <c r="N14" s="42"/>
      <c r="O14" s="42"/>
      <c r="P14" s="43">
        <f>O14+N14</f>
        <v>0</v>
      </c>
      <c r="Q14" s="44">
        <f>SUM(R14:AC14)</f>
        <v>0</v>
      </c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6">
        <f>P14-Q14</f>
        <v>0</v>
      </c>
      <c r="AE14" s="47">
        <f>IF(Q14&lt;=O14, N14,
   IF(Q14-O14&gt;=N14, 0,
      N14-(Q14-O14)))</f>
        <v>0</v>
      </c>
    </row>
    <row r="15" spans="1:31" s="17" customFormat="1" ht="20.25" customHeight="1">
      <c r="A15" s="56" t="str">
        <f t="shared" ref="A15:A78" ca="1" si="1">IF($K15&lt;&gt;"","対象外",
 IF(OR($H15="",$I15="",$J15=""),"",
  IF(AND($I15=$J15,$J15&gt;=TODAY()),"対象外","対象")
 )
)</f>
        <v>対象</v>
      </c>
      <c r="B15" s="37"/>
      <c r="C15" s="38"/>
      <c r="D15" s="39"/>
      <c r="E15" s="38" t="s">
        <v>67</v>
      </c>
      <c r="F15" s="38" t="s">
        <v>2</v>
      </c>
      <c r="G15" s="38">
        <v>8</v>
      </c>
      <c r="H15" s="40">
        <v>45383</v>
      </c>
      <c r="I15" s="55">
        <f t="shared" ref="I15:I78" si="2">IF(ISBLANK(H15),"", EDATE(H15,6) + IF(DAY(EDATE(H15,6))=DAY(H15), 0, 1))</f>
        <v>45566</v>
      </c>
      <c r="J15" s="54">
        <f t="shared" ref="J15:J78" si="3">IF(OR($A$1="",I15=""),"",
 IFERROR(
   IF($A$1&lt;=YEAR(I15)-(MONTH(I15)&lt;4),
      I15,
      DATE($A$1+(MONTH(I15)&lt;4), MONTH(I15),
           MIN(DAY(I15), DAY(EOMONTH(DATE($A$1+(MONTH(I15)&lt;4), MONTH(I15), 1),0)))
      )
   ),
   ""
 )
)</f>
        <v>45931</v>
      </c>
      <c r="K15" s="40"/>
      <c r="L15" s="41" t="e">
        <f t="shared" ref="L15:L78" ca="1" si="4">IF(OR(H15="",J15=""),"",
  _xlfn.LET(
    _xlpm.m, DATEDIF(H15,J15,"m")
       + IF(AND(DAY(H15)=DAY(EOMONTH(H15,0)), DAY(J15)=DAY(EOMONTH(J15,0))),1,0),
    IF(_xlpm.m&lt;6,"",
    IF(_xlpm.m&lt;18,"0.5年",
    IF(_xlpm.m&lt;30,"1.5年",
    IF(_xlpm.m&lt;42,"2.5年",
    IF(_xlpm.m&lt;54,"3.5年",
    IF(_xlpm.m&lt;66,"4.5年",
    IF(_xlpm.m&lt;78,"5.5年","6.5年～"))))))))
)</f>
        <v>#NAME?</v>
      </c>
      <c r="M15" s="51" t="e">
        <f ca="1">IF(L15="","0日",IFERROR(VLOOKUP(L15,INDIRECT(F15),2,FALSE),""))</f>
        <v>#NAME?</v>
      </c>
      <c r="N15" s="42"/>
      <c r="O15" s="42"/>
      <c r="P15" s="43">
        <f>O15+N15</f>
        <v>0</v>
      </c>
      <c r="Q15" s="44">
        <f>SUM(R15:AC15)</f>
        <v>0</v>
      </c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6">
        <f>P15-Q15</f>
        <v>0</v>
      </c>
      <c r="AE15" s="47">
        <f>IF(Q15&lt;=O15, N15,
   IF(Q15-O15&gt;=N15, 0,
      N15-(Q15-O15)))</f>
        <v>0</v>
      </c>
    </row>
    <row r="16" spans="1:31">
      <c r="A16" s="56" t="str">
        <f t="shared" ca="1" si="1"/>
        <v>対象</v>
      </c>
      <c r="B16" s="18"/>
      <c r="C16" s="19"/>
      <c r="D16" s="20"/>
      <c r="E16" s="19" t="s">
        <v>79</v>
      </c>
      <c r="F16" s="19" t="s">
        <v>34</v>
      </c>
      <c r="G16" s="19">
        <v>7</v>
      </c>
      <c r="H16" s="21">
        <v>45413</v>
      </c>
      <c r="I16" s="55">
        <f t="shared" si="2"/>
        <v>45597</v>
      </c>
      <c r="J16" s="54">
        <f t="shared" si="3"/>
        <v>45962</v>
      </c>
      <c r="K16" s="21"/>
      <c r="L16" s="41" t="e">
        <f t="shared" ca="1" si="4"/>
        <v>#NAME?</v>
      </c>
      <c r="M16" s="51" t="e">
        <f t="shared" ref="M16:M79" ca="1" si="5">IF(L16="","0日",IFERROR(VLOOKUP(L16,INDIRECT(F16),2,FALSE),""))</f>
        <v>#NAME?</v>
      </c>
      <c r="N16" s="12"/>
      <c r="O16" s="12"/>
      <c r="P16" s="23">
        <f t="shared" ref="P16:P79" si="6">O16+N16</f>
        <v>0</v>
      </c>
      <c r="Q16" s="22">
        <f t="shared" ref="Q16:Q79" si="7">SUM(R16:AC16)</f>
        <v>0</v>
      </c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24">
        <f t="shared" ref="AD16:AD79" si="8">P16-Q16</f>
        <v>0</v>
      </c>
      <c r="AE16" s="25">
        <f t="shared" ref="AE16:AE79" si="9">IF(Q16&lt;=O16, N16,
   IF(Q16-O16&gt;=N16, 0,
      N16-(Q16-O16)))</f>
        <v>0</v>
      </c>
    </row>
    <row r="17" spans="1:31">
      <c r="A17" s="56" t="str">
        <f t="shared" ca="1" si="1"/>
        <v>対象外</v>
      </c>
      <c r="B17" s="18"/>
      <c r="C17" s="19"/>
      <c r="D17" s="20"/>
      <c r="E17" s="19"/>
      <c r="F17" s="19" t="s">
        <v>2</v>
      </c>
      <c r="G17" s="19"/>
      <c r="H17" s="21">
        <v>45444</v>
      </c>
      <c r="I17" s="55">
        <f t="shared" si="2"/>
        <v>45627</v>
      </c>
      <c r="J17" s="54">
        <f t="shared" si="3"/>
        <v>45992</v>
      </c>
      <c r="K17" s="21">
        <v>45991</v>
      </c>
      <c r="L17" s="41" t="e">
        <f t="shared" ca="1" si="4"/>
        <v>#NAME?</v>
      </c>
      <c r="M17" s="51" t="e">
        <f t="shared" ca="1" si="5"/>
        <v>#NAME?</v>
      </c>
      <c r="N17" s="12"/>
      <c r="O17" s="12"/>
      <c r="P17" s="23">
        <f t="shared" si="6"/>
        <v>0</v>
      </c>
      <c r="Q17" s="22">
        <f t="shared" si="7"/>
        <v>0</v>
      </c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24">
        <f t="shared" si="8"/>
        <v>0</v>
      </c>
      <c r="AE17" s="25">
        <f t="shared" si="9"/>
        <v>0</v>
      </c>
    </row>
    <row r="18" spans="1:31">
      <c r="A18" s="56" t="str">
        <f t="shared" ca="1" si="1"/>
        <v>対象</v>
      </c>
      <c r="B18" s="18"/>
      <c r="C18" s="19"/>
      <c r="D18" s="20"/>
      <c r="E18" s="19"/>
      <c r="F18" s="19" t="s">
        <v>2</v>
      </c>
      <c r="G18" s="19"/>
      <c r="H18" s="21">
        <v>45474</v>
      </c>
      <c r="I18" s="55">
        <f t="shared" si="2"/>
        <v>45658</v>
      </c>
      <c r="J18" s="54">
        <f t="shared" si="3"/>
        <v>46023</v>
      </c>
      <c r="K18" s="21"/>
      <c r="L18" s="41" t="e">
        <f t="shared" ca="1" si="4"/>
        <v>#NAME?</v>
      </c>
      <c r="M18" s="51" t="e">
        <f t="shared" ca="1" si="5"/>
        <v>#NAME?</v>
      </c>
      <c r="N18" s="12"/>
      <c r="O18" s="12"/>
      <c r="P18" s="23">
        <f t="shared" si="6"/>
        <v>0</v>
      </c>
      <c r="Q18" s="22">
        <f t="shared" si="7"/>
        <v>0</v>
      </c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24">
        <f t="shared" si="8"/>
        <v>0</v>
      </c>
      <c r="AE18" s="25">
        <f t="shared" si="9"/>
        <v>0</v>
      </c>
    </row>
    <row r="19" spans="1:31">
      <c r="A19" s="56" t="str">
        <f t="shared" ca="1" si="1"/>
        <v>対象</v>
      </c>
      <c r="B19" s="18"/>
      <c r="C19" s="19"/>
      <c r="D19" s="20"/>
      <c r="E19" s="19"/>
      <c r="F19" s="19" t="s">
        <v>2</v>
      </c>
      <c r="G19" s="19"/>
      <c r="H19" s="21">
        <v>45505</v>
      </c>
      <c r="I19" s="55">
        <f t="shared" si="2"/>
        <v>45689</v>
      </c>
      <c r="J19" s="54">
        <f t="shared" si="3"/>
        <v>46054</v>
      </c>
      <c r="K19" s="21"/>
      <c r="L19" s="41" t="e">
        <f t="shared" ca="1" si="4"/>
        <v>#NAME?</v>
      </c>
      <c r="M19" s="51" t="e">
        <f t="shared" ca="1" si="5"/>
        <v>#NAME?</v>
      </c>
      <c r="N19" s="12"/>
      <c r="O19" s="12"/>
      <c r="P19" s="23">
        <f t="shared" si="6"/>
        <v>0</v>
      </c>
      <c r="Q19" s="22">
        <f t="shared" si="7"/>
        <v>0</v>
      </c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24">
        <f t="shared" si="8"/>
        <v>0</v>
      </c>
      <c r="AE19" s="25">
        <f t="shared" si="9"/>
        <v>0</v>
      </c>
    </row>
    <row r="20" spans="1:31">
      <c r="A20" s="56" t="str">
        <f t="shared" ca="1" si="1"/>
        <v>対象</v>
      </c>
      <c r="B20" s="18"/>
      <c r="C20" s="19"/>
      <c r="D20" s="20"/>
      <c r="E20" s="19"/>
      <c r="F20" s="19"/>
      <c r="G20" s="19"/>
      <c r="H20" s="21">
        <v>45536</v>
      </c>
      <c r="I20" s="55">
        <f t="shared" si="2"/>
        <v>45717</v>
      </c>
      <c r="J20" s="54">
        <f t="shared" si="3"/>
        <v>46082</v>
      </c>
      <c r="K20" s="21"/>
      <c r="L20" s="41" t="e">
        <f t="shared" ca="1" si="4"/>
        <v>#NAME?</v>
      </c>
      <c r="M20" s="51" t="e">
        <f t="shared" ca="1" si="5"/>
        <v>#NAME?</v>
      </c>
      <c r="N20" s="12"/>
      <c r="O20" s="12"/>
      <c r="P20" s="23">
        <f t="shared" si="6"/>
        <v>0</v>
      </c>
      <c r="Q20" s="22">
        <f t="shared" si="7"/>
        <v>0</v>
      </c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24">
        <f t="shared" si="8"/>
        <v>0</v>
      </c>
      <c r="AE20" s="25">
        <f t="shared" si="9"/>
        <v>0</v>
      </c>
    </row>
    <row r="21" spans="1:31">
      <c r="A21" s="56" t="str">
        <f t="shared" ca="1" si="1"/>
        <v>対象</v>
      </c>
      <c r="B21" s="18"/>
      <c r="C21" s="19"/>
      <c r="D21" s="20"/>
      <c r="E21" s="19"/>
      <c r="F21" s="19"/>
      <c r="G21" s="19"/>
      <c r="H21" s="21">
        <v>45566</v>
      </c>
      <c r="I21" s="55">
        <f t="shared" si="2"/>
        <v>45748</v>
      </c>
      <c r="J21" s="54">
        <f t="shared" si="3"/>
        <v>45748</v>
      </c>
      <c r="K21" s="21"/>
      <c r="L21" s="41" t="e">
        <f t="shared" ca="1" si="4"/>
        <v>#NAME?</v>
      </c>
      <c r="M21" s="51" t="e">
        <f t="shared" ca="1" si="5"/>
        <v>#NAME?</v>
      </c>
      <c r="N21" s="12"/>
      <c r="O21" s="12"/>
      <c r="P21" s="23">
        <f t="shared" si="6"/>
        <v>0</v>
      </c>
      <c r="Q21" s="22">
        <f t="shared" si="7"/>
        <v>0</v>
      </c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24">
        <f t="shared" si="8"/>
        <v>0</v>
      </c>
      <c r="AE21" s="25">
        <f t="shared" si="9"/>
        <v>0</v>
      </c>
    </row>
    <row r="22" spans="1:31">
      <c r="A22" s="56" t="str">
        <f t="shared" ca="1" si="1"/>
        <v>対象</v>
      </c>
      <c r="B22" s="18"/>
      <c r="C22" s="19"/>
      <c r="D22" s="20"/>
      <c r="E22" s="19"/>
      <c r="F22" s="19"/>
      <c r="G22" s="19"/>
      <c r="H22" s="21">
        <v>45597</v>
      </c>
      <c r="I22" s="55">
        <f t="shared" si="2"/>
        <v>45778</v>
      </c>
      <c r="J22" s="54">
        <f t="shared" si="3"/>
        <v>45778</v>
      </c>
      <c r="K22" s="21"/>
      <c r="L22" s="41" t="e">
        <f t="shared" ca="1" si="4"/>
        <v>#NAME?</v>
      </c>
      <c r="M22" s="51" t="e">
        <f t="shared" ca="1" si="5"/>
        <v>#NAME?</v>
      </c>
      <c r="N22" s="12"/>
      <c r="O22" s="12"/>
      <c r="P22" s="23">
        <f t="shared" si="6"/>
        <v>0</v>
      </c>
      <c r="Q22" s="22">
        <f t="shared" si="7"/>
        <v>0</v>
      </c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24">
        <f t="shared" si="8"/>
        <v>0</v>
      </c>
      <c r="AE22" s="25">
        <f t="shared" si="9"/>
        <v>0</v>
      </c>
    </row>
    <row r="23" spans="1:31">
      <c r="A23" s="56" t="str">
        <f t="shared" ca="1" si="1"/>
        <v>対象</v>
      </c>
      <c r="B23" s="18"/>
      <c r="C23" s="19"/>
      <c r="D23" s="20"/>
      <c r="E23" s="19"/>
      <c r="F23" s="19"/>
      <c r="G23" s="19"/>
      <c r="H23" s="21">
        <v>45627</v>
      </c>
      <c r="I23" s="55">
        <f t="shared" si="2"/>
        <v>45809</v>
      </c>
      <c r="J23" s="54">
        <f t="shared" si="3"/>
        <v>45809</v>
      </c>
      <c r="K23" s="21"/>
      <c r="L23" s="41" t="e">
        <f t="shared" ca="1" si="4"/>
        <v>#NAME?</v>
      </c>
      <c r="M23" s="51" t="e">
        <f t="shared" ca="1" si="5"/>
        <v>#NAME?</v>
      </c>
      <c r="N23" s="12"/>
      <c r="O23" s="12"/>
      <c r="P23" s="23">
        <f t="shared" si="6"/>
        <v>0</v>
      </c>
      <c r="Q23" s="22">
        <f t="shared" si="7"/>
        <v>0</v>
      </c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24">
        <f t="shared" si="8"/>
        <v>0</v>
      </c>
      <c r="AE23" s="25">
        <f t="shared" si="9"/>
        <v>0</v>
      </c>
    </row>
    <row r="24" spans="1:31">
      <c r="A24" s="56" t="str">
        <f t="shared" ca="1" si="1"/>
        <v>対象</v>
      </c>
      <c r="B24" s="18"/>
      <c r="C24" s="19"/>
      <c r="D24" s="20"/>
      <c r="E24" s="19"/>
      <c r="F24" s="19"/>
      <c r="G24" s="19"/>
      <c r="H24" s="21">
        <v>45658</v>
      </c>
      <c r="I24" s="55">
        <f t="shared" si="2"/>
        <v>45839</v>
      </c>
      <c r="J24" s="54">
        <f t="shared" si="3"/>
        <v>45839</v>
      </c>
      <c r="K24" s="21"/>
      <c r="L24" s="41" t="e">
        <f t="shared" ca="1" si="4"/>
        <v>#NAME?</v>
      </c>
      <c r="M24" s="51" t="e">
        <f t="shared" ca="1" si="5"/>
        <v>#NAME?</v>
      </c>
      <c r="N24" s="12"/>
      <c r="O24" s="12"/>
      <c r="P24" s="23">
        <f t="shared" si="6"/>
        <v>0</v>
      </c>
      <c r="Q24" s="22">
        <f t="shared" si="7"/>
        <v>0</v>
      </c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24">
        <f t="shared" si="8"/>
        <v>0</v>
      </c>
      <c r="AE24" s="25">
        <f t="shared" si="9"/>
        <v>0</v>
      </c>
    </row>
    <row r="25" spans="1:31">
      <c r="A25" s="56" t="str">
        <f t="shared" ca="1" si="1"/>
        <v>対象</v>
      </c>
      <c r="B25" s="18"/>
      <c r="C25" s="19"/>
      <c r="D25" s="20"/>
      <c r="E25" s="19"/>
      <c r="F25" s="19"/>
      <c r="G25" s="19"/>
      <c r="H25" s="21">
        <v>45689</v>
      </c>
      <c r="I25" s="55">
        <f t="shared" si="2"/>
        <v>45870</v>
      </c>
      <c r="J25" s="54">
        <f t="shared" si="3"/>
        <v>45870</v>
      </c>
      <c r="K25" s="21"/>
      <c r="L25" s="41" t="e">
        <f t="shared" ca="1" si="4"/>
        <v>#NAME?</v>
      </c>
      <c r="M25" s="51" t="e">
        <f t="shared" ca="1" si="5"/>
        <v>#NAME?</v>
      </c>
      <c r="N25" s="12"/>
      <c r="O25" s="12"/>
      <c r="P25" s="23">
        <f t="shared" si="6"/>
        <v>0</v>
      </c>
      <c r="Q25" s="22">
        <f t="shared" si="7"/>
        <v>0</v>
      </c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24">
        <f t="shared" si="8"/>
        <v>0</v>
      </c>
      <c r="AE25" s="25">
        <f t="shared" si="9"/>
        <v>0</v>
      </c>
    </row>
    <row r="26" spans="1:31">
      <c r="A26" s="56" t="str">
        <f t="shared" ca="1" si="1"/>
        <v>対象</v>
      </c>
      <c r="B26" s="18"/>
      <c r="C26" s="19"/>
      <c r="D26" s="20"/>
      <c r="E26" s="19"/>
      <c r="F26" s="19"/>
      <c r="G26" s="19"/>
      <c r="H26" s="21">
        <v>45717</v>
      </c>
      <c r="I26" s="55">
        <f t="shared" si="2"/>
        <v>45901</v>
      </c>
      <c r="J26" s="54">
        <f t="shared" si="3"/>
        <v>45901</v>
      </c>
      <c r="K26" s="21"/>
      <c r="L26" s="41" t="e">
        <f t="shared" ca="1" si="4"/>
        <v>#NAME?</v>
      </c>
      <c r="M26" s="51" t="e">
        <f t="shared" ca="1" si="5"/>
        <v>#NAME?</v>
      </c>
      <c r="N26" s="12"/>
      <c r="O26" s="12"/>
      <c r="P26" s="23">
        <f t="shared" si="6"/>
        <v>0</v>
      </c>
      <c r="Q26" s="22">
        <f t="shared" si="7"/>
        <v>0</v>
      </c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24">
        <f t="shared" si="8"/>
        <v>0</v>
      </c>
      <c r="AE26" s="25">
        <f t="shared" si="9"/>
        <v>0</v>
      </c>
    </row>
    <row r="27" spans="1:31">
      <c r="A27" s="56" t="str">
        <f t="shared" ca="1" si="1"/>
        <v>対象</v>
      </c>
      <c r="B27" s="18"/>
      <c r="C27" s="19"/>
      <c r="D27" s="20"/>
      <c r="E27" s="19"/>
      <c r="F27" s="19"/>
      <c r="G27" s="19"/>
      <c r="H27" s="21">
        <v>45748</v>
      </c>
      <c r="I27" s="55">
        <f t="shared" si="2"/>
        <v>45931</v>
      </c>
      <c r="J27" s="54">
        <f t="shared" si="3"/>
        <v>45931</v>
      </c>
      <c r="K27" s="21"/>
      <c r="L27" s="41" t="e">
        <f t="shared" ca="1" si="4"/>
        <v>#NAME?</v>
      </c>
      <c r="M27" s="51" t="e">
        <f t="shared" ca="1" si="5"/>
        <v>#NAME?</v>
      </c>
      <c r="N27" s="12"/>
      <c r="O27" s="12"/>
      <c r="P27" s="23">
        <f t="shared" si="6"/>
        <v>0</v>
      </c>
      <c r="Q27" s="22">
        <f t="shared" si="7"/>
        <v>0</v>
      </c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24">
        <f t="shared" si="8"/>
        <v>0</v>
      </c>
      <c r="AE27" s="25">
        <f t="shared" si="9"/>
        <v>0</v>
      </c>
    </row>
    <row r="28" spans="1:31">
      <c r="A28" s="56" t="str">
        <f t="shared" ca="1" si="1"/>
        <v>対象外</v>
      </c>
      <c r="B28" s="18"/>
      <c r="C28" s="19"/>
      <c r="D28" s="20"/>
      <c r="E28" s="19"/>
      <c r="F28" s="19"/>
      <c r="G28" s="19"/>
      <c r="H28" s="21">
        <v>45778</v>
      </c>
      <c r="I28" s="55">
        <f t="shared" si="2"/>
        <v>45962</v>
      </c>
      <c r="J28" s="54">
        <f t="shared" si="3"/>
        <v>45962</v>
      </c>
      <c r="K28" s="21"/>
      <c r="L28" s="41" t="e">
        <f t="shared" ca="1" si="4"/>
        <v>#NAME?</v>
      </c>
      <c r="M28" s="51" t="e">
        <f t="shared" ca="1" si="5"/>
        <v>#NAME?</v>
      </c>
      <c r="N28" s="12"/>
      <c r="O28" s="12"/>
      <c r="P28" s="23">
        <f t="shared" si="6"/>
        <v>0</v>
      </c>
      <c r="Q28" s="22">
        <f t="shared" si="7"/>
        <v>0</v>
      </c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24">
        <f t="shared" si="8"/>
        <v>0</v>
      </c>
      <c r="AE28" s="25">
        <f t="shared" si="9"/>
        <v>0</v>
      </c>
    </row>
    <row r="29" spans="1:31">
      <c r="A29" s="56" t="str">
        <f t="shared" ca="1" si="1"/>
        <v>対象外</v>
      </c>
      <c r="B29" s="18"/>
      <c r="C29" s="19"/>
      <c r="D29" s="20"/>
      <c r="E29" s="19"/>
      <c r="F29" s="19"/>
      <c r="G29" s="19"/>
      <c r="H29" s="21">
        <v>45809</v>
      </c>
      <c r="I29" s="55">
        <f t="shared" si="2"/>
        <v>45992</v>
      </c>
      <c r="J29" s="54">
        <f t="shared" si="3"/>
        <v>45992</v>
      </c>
      <c r="K29" s="21"/>
      <c r="L29" s="41" t="e">
        <f t="shared" ca="1" si="4"/>
        <v>#NAME?</v>
      </c>
      <c r="M29" s="51" t="e">
        <f t="shared" ca="1" si="5"/>
        <v>#NAME?</v>
      </c>
      <c r="N29" s="12"/>
      <c r="O29" s="12"/>
      <c r="P29" s="23">
        <f t="shared" si="6"/>
        <v>0</v>
      </c>
      <c r="Q29" s="22">
        <f t="shared" si="7"/>
        <v>0</v>
      </c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24">
        <f t="shared" si="8"/>
        <v>0</v>
      </c>
      <c r="AE29" s="25">
        <f t="shared" si="9"/>
        <v>0</v>
      </c>
    </row>
    <row r="30" spans="1:31">
      <c r="A30" s="56" t="str">
        <f t="shared" ca="1" si="1"/>
        <v>対象外</v>
      </c>
      <c r="B30" s="18"/>
      <c r="C30" s="19"/>
      <c r="D30" s="20"/>
      <c r="E30" s="19"/>
      <c r="F30" s="19"/>
      <c r="G30" s="19"/>
      <c r="H30" s="21">
        <v>45839</v>
      </c>
      <c r="I30" s="55">
        <f t="shared" si="2"/>
        <v>46023</v>
      </c>
      <c r="J30" s="54">
        <f t="shared" si="3"/>
        <v>46023</v>
      </c>
      <c r="K30" s="21"/>
      <c r="L30" s="41" t="e">
        <f t="shared" ca="1" si="4"/>
        <v>#NAME?</v>
      </c>
      <c r="M30" s="51" t="e">
        <f t="shared" ca="1" si="5"/>
        <v>#NAME?</v>
      </c>
      <c r="N30" s="12"/>
      <c r="O30" s="12"/>
      <c r="P30" s="23">
        <f t="shared" si="6"/>
        <v>0</v>
      </c>
      <c r="Q30" s="22">
        <f t="shared" si="7"/>
        <v>0</v>
      </c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24">
        <f t="shared" si="8"/>
        <v>0</v>
      </c>
      <c r="AE30" s="25">
        <f t="shared" si="9"/>
        <v>0</v>
      </c>
    </row>
    <row r="31" spans="1:31">
      <c r="A31" s="56" t="str">
        <f t="shared" ca="1" si="1"/>
        <v>対象外</v>
      </c>
      <c r="B31" s="18"/>
      <c r="C31" s="19"/>
      <c r="D31" s="20"/>
      <c r="E31" s="19"/>
      <c r="F31" s="19"/>
      <c r="G31" s="19"/>
      <c r="H31" s="21">
        <v>45870</v>
      </c>
      <c r="I31" s="55">
        <f t="shared" si="2"/>
        <v>46054</v>
      </c>
      <c r="J31" s="54">
        <f t="shared" si="3"/>
        <v>46054</v>
      </c>
      <c r="K31" s="21"/>
      <c r="L31" s="41" t="e">
        <f t="shared" ca="1" si="4"/>
        <v>#NAME?</v>
      </c>
      <c r="M31" s="51" t="e">
        <f t="shared" ca="1" si="5"/>
        <v>#NAME?</v>
      </c>
      <c r="N31" s="12"/>
      <c r="O31" s="12"/>
      <c r="P31" s="23">
        <f t="shared" si="6"/>
        <v>0</v>
      </c>
      <c r="Q31" s="22">
        <f t="shared" si="7"/>
        <v>0</v>
      </c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24">
        <f t="shared" si="8"/>
        <v>0</v>
      </c>
      <c r="AE31" s="25">
        <f t="shared" si="9"/>
        <v>0</v>
      </c>
    </row>
    <row r="32" spans="1:31">
      <c r="A32" s="56" t="str">
        <f t="shared" ca="1" si="1"/>
        <v>対象外</v>
      </c>
      <c r="B32" s="18"/>
      <c r="C32" s="19"/>
      <c r="D32" s="20"/>
      <c r="E32" s="19"/>
      <c r="F32" s="19"/>
      <c r="G32" s="19"/>
      <c r="H32" s="21">
        <v>45901</v>
      </c>
      <c r="I32" s="55">
        <f t="shared" si="2"/>
        <v>46082</v>
      </c>
      <c r="J32" s="54">
        <f t="shared" si="3"/>
        <v>46082</v>
      </c>
      <c r="K32" s="21"/>
      <c r="L32" s="41" t="e">
        <f t="shared" ca="1" si="4"/>
        <v>#NAME?</v>
      </c>
      <c r="M32" s="51" t="e">
        <f t="shared" ca="1" si="5"/>
        <v>#NAME?</v>
      </c>
      <c r="N32" s="12"/>
      <c r="O32" s="12"/>
      <c r="P32" s="23">
        <f t="shared" si="6"/>
        <v>0</v>
      </c>
      <c r="Q32" s="22">
        <f t="shared" si="7"/>
        <v>0</v>
      </c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24">
        <f t="shared" si="8"/>
        <v>0</v>
      </c>
      <c r="AE32" s="25">
        <f t="shared" si="9"/>
        <v>0</v>
      </c>
    </row>
    <row r="33" spans="1:31">
      <c r="A33" s="56" t="str">
        <f t="shared" ca="1" si="1"/>
        <v>対象外</v>
      </c>
      <c r="B33" s="18"/>
      <c r="C33" s="19"/>
      <c r="D33" s="20"/>
      <c r="E33" s="19"/>
      <c r="F33" s="19"/>
      <c r="G33" s="19"/>
      <c r="H33" s="21">
        <v>45931</v>
      </c>
      <c r="I33" s="55">
        <f t="shared" si="2"/>
        <v>46113</v>
      </c>
      <c r="J33" s="54">
        <f t="shared" si="3"/>
        <v>46113</v>
      </c>
      <c r="K33" s="21"/>
      <c r="L33" s="41" t="e">
        <f t="shared" ca="1" si="4"/>
        <v>#NAME?</v>
      </c>
      <c r="M33" s="51" t="e">
        <f t="shared" ca="1" si="5"/>
        <v>#NAME?</v>
      </c>
      <c r="N33" s="12"/>
      <c r="O33" s="12"/>
      <c r="P33" s="23">
        <f t="shared" si="6"/>
        <v>0</v>
      </c>
      <c r="Q33" s="22">
        <f t="shared" si="7"/>
        <v>0</v>
      </c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24">
        <f t="shared" si="8"/>
        <v>0</v>
      </c>
      <c r="AE33" s="25">
        <f t="shared" si="9"/>
        <v>0</v>
      </c>
    </row>
    <row r="34" spans="1:31">
      <c r="A34" s="56" t="str">
        <f t="shared" ca="1" si="1"/>
        <v>対象外</v>
      </c>
      <c r="B34" s="18"/>
      <c r="C34" s="19"/>
      <c r="D34" s="20"/>
      <c r="E34" s="19"/>
      <c r="F34" s="19"/>
      <c r="G34" s="19"/>
      <c r="H34" s="21">
        <v>45962</v>
      </c>
      <c r="I34" s="55">
        <f t="shared" si="2"/>
        <v>46143</v>
      </c>
      <c r="J34" s="54">
        <f t="shared" si="3"/>
        <v>46143</v>
      </c>
      <c r="K34" s="21"/>
      <c r="L34" s="41" t="e">
        <f t="shared" ca="1" si="4"/>
        <v>#NAME?</v>
      </c>
      <c r="M34" s="51" t="e">
        <f t="shared" ca="1" si="5"/>
        <v>#NAME?</v>
      </c>
      <c r="N34" s="12"/>
      <c r="O34" s="12"/>
      <c r="P34" s="23">
        <f t="shared" si="6"/>
        <v>0</v>
      </c>
      <c r="Q34" s="22">
        <f t="shared" si="7"/>
        <v>0</v>
      </c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24">
        <f t="shared" si="8"/>
        <v>0</v>
      </c>
      <c r="AE34" s="25">
        <f t="shared" si="9"/>
        <v>0</v>
      </c>
    </row>
    <row r="35" spans="1:31">
      <c r="A35" s="56" t="str">
        <f t="shared" ca="1" si="1"/>
        <v>対象外</v>
      </c>
      <c r="B35" s="18"/>
      <c r="C35" s="19"/>
      <c r="D35" s="20"/>
      <c r="E35" s="19"/>
      <c r="F35" s="19"/>
      <c r="G35" s="19"/>
      <c r="H35" s="21">
        <v>45992</v>
      </c>
      <c r="I35" s="55">
        <f t="shared" si="2"/>
        <v>46174</v>
      </c>
      <c r="J35" s="54">
        <f t="shared" si="3"/>
        <v>46174</v>
      </c>
      <c r="K35" s="21"/>
      <c r="L35" s="41" t="e">
        <f t="shared" ca="1" si="4"/>
        <v>#NAME?</v>
      </c>
      <c r="M35" s="51" t="e">
        <f t="shared" ca="1" si="5"/>
        <v>#NAME?</v>
      </c>
      <c r="N35" s="12"/>
      <c r="O35" s="12"/>
      <c r="P35" s="23">
        <f t="shared" si="6"/>
        <v>0</v>
      </c>
      <c r="Q35" s="22">
        <f t="shared" si="7"/>
        <v>0</v>
      </c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24">
        <f t="shared" si="8"/>
        <v>0</v>
      </c>
      <c r="AE35" s="25">
        <f t="shared" si="9"/>
        <v>0</v>
      </c>
    </row>
    <row r="36" spans="1:31">
      <c r="A36" s="56" t="str">
        <f t="shared" ca="1" si="1"/>
        <v>対象外</v>
      </c>
      <c r="B36" s="18"/>
      <c r="C36" s="19"/>
      <c r="D36" s="20"/>
      <c r="E36" s="19"/>
      <c r="F36" s="19"/>
      <c r="G36" s="19"/>
      <c r="H36" s="21">
        <v>46023</v>
      </c>
      <c r="I36" s="55">
        <f t="shared" si="2"/>
        <v>46204</v>
      </c>
      <c r="J36" s="54">
        <f t="shared" si="3"/>
        <v>46204</v>
      </c>
      <c r="K36" s="21"/>
      <c r="L36" s="41" t="e">
        <f t="shared" ca="1" si="4"/>
        <v>#NAME?</v>
      </c>
      <c r="M36" s="51" t="e">
        <f t="shared" ca="1" si="5"/>
        <v>#NAME?</v>
      </c>
      <c r="N36" s="12"/>
      <c r="O36" s="12"/>
      <c r="P36" s="23">
        <f t="shared" si="6"/>
        <v>0</v>
      </c>
      <c r="Q36" s="22">
        <f t="shared" si="7"/>
        <v>0</v>
      </c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24">
        <f t="shared" si="8"/>
        <v>0</v>
      </c>
      <c r="AE36" s="25">
        <f t="shared" si="9"/>
        <v>0</v>
      </c>
    </row>
    <row r="37" spans="1:31">
      <c r="A37" s="56" t="str">
        <f t="shared" ca="1" si="1"/>
        <v>対象外</v>
      </c>
      <c r="B37" s="18"/>
      <c r="C37" s="19"/>
      <c r="D37" s="20"/>
      <c r="E37" s="19"/>
      <c r="F37" s="19"/>
      <c r="G37" s="19"/>
      <c r="H37" s="21">
        <v>46055</v>
      </c>
      <c r="I37" s="55">
        <f t="shared" si="2"/>
        <v>46236</v>
      </c>
      <c r="J37" s="54">
        <f t="shared" si="3"/>
        <v>46236</v>
      </c>
      <c r="K37" s="21"/>
      <c r="L37" s="41" t="e">
        <f t="shared" ca="1" si="4"/>
        <v>#NAME?</v>
      </c>
      <c r="M37" s="51" t="e">
        <f t="shared" ca="1" si="5"/>
        <v>#NAME?</v>
      </c>
      <c r="N37" s="12"/>
      <c r="O37" s="12"/>
      <c r="P37" s="23">
        <f t="shared" si="6"/>
        <v>0</v>
      </c>
      <c r="Q37" s="22">
        <f t="shared" si="7"/>
        <v>0</v>
      </c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24">
        <f t="shared" si="8"/>
        <v>0</v>
      </c>
      <c r="AE37" s="25">
        <f t="shared" si="9"/>
        <v>0</v>
      </c>
    </row>
    <row r="38" spans="1:31">
      <c r="A38" s="56" t="str">
        <f t="shared" ca="1" si="1"/>
        <v>対象外</v>
      </c>
      <c r="B38" s="18"/>
      <c r="C38" s="19"/>
      <c r="D38" s="20"/>
      <c r="E38" s="19"/>
      <c r="F38" s="19"/>
      <c r="G38" s="19"/>
      <c r="H38" s="21">
        <v>46082</v>
      </c>
      <c r="I38" s="55">
        <f t="shared" si="2"/>
        <v>46266</v>
      </c>
      <c r="J38" s="54">
        <f t="shared" si="3"/>
        <v>46266</v>
      </c>
      <c r="K38" s="21"/>
      <c r="L38" s="41" t="e">
        <f t="shared" ca="1" si="4"/>
        <v>#NAME?</v>
      </c>
      <c r="M38" s="51" t="e">
        <f t="shared" ca="1" si="5"/>
        <v>#NAME?</v>
      </c>
      <c r="N38" s="12"/>
      <c r="O38" s="12"/>
      <c r="P38" s="23">
        <f t="shared" si="6"/>
        <v>0</v>
      </c>
      <c r="Q38" s="22">
        <f t="shared" si="7"/>
        <v>0</v>
      </c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24">
        <f t="shared" si="8"/>
        <v>0</v>
      </c>
      <c r="AE38" s="25">
        <f t="shared" si="9"/>
        <v>0</v>
      </c>
    </row>
    <row r="39" spans="1:31">
      <c r="A39" s="56" t="str">
        <f t="shared" ca="1" si="1"/>
        <v>対象外</v>
      </c>
      <c r="B39" s="18"/>
      <c r="C39" s="19"/>
      <c r="D39" s="20"/>
      <c r="E39" s="19"/>
      <c r="F39" s="19"/>
      <c r="G39" s="19"/>
      <c r="H39" s="21">
        <v>46113</v>
      </c>
      <c r="I39" s="55">
        <f t="shared" si="2"/>
        <v>46296</v>
      </c>
      <c r="J39" s="54">
        <f t="shared" si="3"/>
        <v>46296</v>
      </c>
      <c r="K39" s="21"/>
      <c r="L39" s="41" t="e">
        <f t="shared" ca="1" si="4"/>
        <v>#NAME?</v>
      </c>
      <c r="M39" s="51" t="e">
        <f t="shared" ca="1" si="5"/>
        <v>#NAME?</v>
      </c>
      <c r="N39" s="12"/>
      <c r="O39" s="12"/>
      <c r="P39" s="23">
        <f t="shared" si="6"/>
        <v>0</v>
      </c>
      <c r="Q39" s="22">
        <f t="shared" si="7"/>
        <v>0</v>
      </c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24">
        <f t="shared" si="8"/>
        <v>0</v>
      </c>
      <c r="AE39" s="25">
        <f t="shared" si="9"/>
        <v>0</v>
      </c>
    </row>
    <row r="40" spans="1:31">
      <c r="A40" s="56" t="str">
        <f t="shared" ca="1" si="1"/>
        <v>対象外</v>
      </c>
      <c r="B40" s="18"/>
      <c r="C40" s="19"/>
      <c r="D40" s="20"/>
      <c r="E40" s="19"/>
      <c r="F40" s="19"/>
      <c r="G40" s="19"/>
      <c r="H40" s="21">
        <v>46143</v>
      </c>
      <c r="I40" s="55">
        <f t="shared" si="2"/>
        <v>46327</v>
      </c>
      <c r="J40" s="54">
        <f t="shared" si="3"/>
        <v>46327</v>
      </c>
      <c r="K40" s="21"/>
      <c r="L40" s="41" t="e">
        <f t="shared" ca="1" si="4"/>
        <v>#NAME?</v>
      </c>
      <c r="M40" s="51" t="e">
        <f t="shared" ca="1" si="5"/>
        <v>#NAME?</v>
      </c>
      <c r="N40" s="12"/>
      <c r="O40" s="12"/>
      <c r="P40" s="23">
        <f t="shared" si="6"/>
        <v>0</v>
      </c>
      <c r="Q40" s="22">
        <f t="shared" si="7"/>
        <v>0</v>
      </c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24">
        <f t="shared" si="8"/>
        <v>0</v>
      </c>
      <c r="AE40" s="25">
        <f t="shared" si="9"/>
        <v>0</v>
      </c>
    </row>
    <row r="41" spans="1:31">
      <c r="A41" s="56" t="str">
        <f t="shared" ca="1" si="1"/>
        <v>対象外</v>
      </c>
      <c r="B41" s="18"/>
      <c r="C41" s="19"/>
      <c r="D41" s="20"/>
      <c r="E41" s="19"/>
      <c r="F41" s="19"/>
      <c r="G41" s="19"/>
      <c r="H41" s="21">
        <v>46174</v>
      </c>
      <c r="I41" s="55">
        <f t="shared" si="2"/>
        <v>46357</v>
      </c>
      <c r="J41" s="54">
        <f t="shared" si="3"/>
        <v>46357</v>
      </c>
      <c r="K41" s="21"/>
      <c r="L41" s="41" t="e">
        <f t="shared" ca="1" si="4"/>
        <v>#NAME?</v>
      </c>
      <c r="M41" s="51" t="e">
        <f t="shared" ca="1" si="5"/>
        <v>#NAME?</v>
      </c>
      <c r="N41" s="12"/>
      <c r="O41" s="12"/>
      <c r="P41" s="23">
        <f t="shared" si="6"/>
        <v>0</v>
      </c>
      <c r="Q41" s="22">
        <f t="shared" si="7"/>
        <v>0</v>
      </c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24">
        <f t="shared" si="8"/>
        <v>0</v>
      </c>
      <c r="AE41" s="25">
        <f t="shared" si="9"/>
        <v>0</v>
      </c>
    </row>
    <row r="42" spans="1:31">
      <c r="A42" s="56" t="str">
        <f t="shared" ca="1" si="1"/>
        <v/>
      </c>
      <c r="B42" s="18"/>
      <c r="C42" s="19"/>
      <c r="D42" s="20"/>
      <c r="E42" s="19"/>
      <c r="F42" s="19"/>
      <c r="G42" s="19"/>
      <c r="H42" s="21"/>
      <c r="I42" s="55" t="str">
        <f t="shared" si="2"/>
        <v/>
      </c>
      <c r="J42" s="54" t="str">
        <f t="shared" si="3"/>
        <v/>
      </c>
      <c r="K42" s="21"/>
      <c r="L42" s="41" t="str">
        <f t="shared" si="4"/>
        <v/>
      </c>
      <c r="M42" s="51" t="str">
        <f t="shared" ca="1" si="5"/>
        <v>0日</v>
      </c>
      <c r="N42" s="12"/>
      <c r="O42" s="12"/>
      <c r="P42" s="23">
        <f t="shared" si="6"/>
        <v>0</v>
      </c>
      <c r="Q42" s="22">
        <f t="shared" si="7"/>
        <v>0</v>
      </c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24">
        <f t="shared" si="8"/>
        <v>0</v>
      </c>
      <c r="AE42" s="25">
        <f t="shared" si="9"/>
        <v>0</v>
      </c>
    </row>
    <row r="43" spans="1:31">
      <c r="A43" s="56" t="str">
        <f t="shared" ca="1" si="1"/>
        <v/>
      </c>
      <c r="B43" s="18"/>
      <c r="C43" s="19"/>
      <c r="D43" s="20"/>
      <c r="E43" s="19"/>
      <c r="F43" s="19"/>
      <c r="G43" s="19"/>
      <c r="H43" s="21"/>
      <c r="I43" s="55" t="str">
        <f t="shared" si="2"/>
        <v/>
      </c>
      <c r="J43" s="54" t="str">
        <f t="shared" si="3"/>
        <v/>
      </c>
      <c r="K43" s="21"/>
      <c r="L43" s="41" t="str">
        <f t="shared" si="4"/>
        <v/>
      </c>
      <c r="M43" s="51" t="str">
        <f t="shared" ca="1" si="5"/>
        <v>0日</v>
      </c>
      <c r="N43" s="12"/>
      <c r="O43" s="12"/>
      <c r="P43" s="23">
        <f t="shared" si="6"/>
        <v>0</v>
      </c>
      <c r="Q43" s="22">
        <f t="shared" si="7"/>
        <v>0</v>
      </c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24">
        <f t="shared" si="8"/>
        <v>0</v>
      </c>
      <c r="AE43" s="25">
        <f t="shared" si="9"/>
        <v>0</v>
      </c>
    </row>
    <row r="44" spans="1:31">
      <c r="A44" s="56" t="str">
        <f t="shared" ca="1" si="1"/>
        <v/>
      </c>
      <c r="B44" s="18"/>
      <c r="C44" s="19"/>
      <c r="D44" s="20"/>
      <c r="E44" s="19"/>
      <c r="F44" s="19"/>
      <c r="G44" s="19"/>
      <c r="H44" s="21"/>
      <c r="I44" s="55" t="str">
        <f t="shared" si="2"/>
        <v/>
      </c>
      <c r="J44" s="54" t="str">
        <f t="shared" si="3"/>
        <v/>
      </c>
      <c r="K44" s="21"/>
      <c r="L44" s="41" t="str">
        <f t="shared" si="4"/>
        <v/>
      </c>
      <c r="M44" s="51" t="str">
        <f t="shared" ca="1" si="5"/>
        <v>0日</v>
      </c>
      <c r="N44" s="12"/>
      <c r="O44" s="12"/>
      <c r="P44" s="23">
        <f t="shared" si="6"/>
        <v>0</v>
      </c>
      <c r="Q44" s="22">
        <f t="shared" si="7"/>
        <v>0</v>
      </c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24">
        <f t="shared" si="8"/>
        <v>0</v>
      </c>
      <c r="AE44" s="25">
        <f t="shared" si="9"/>
        <v>0</v>
      </c>
    </row>
    <row r="45" spans="1:31">
      <c r="A45" s="56" t="str">
        <f t="shared" ca="1" si="1"/>
        <v/>
      </c>
      <c r="B45" s="18"/>
      <c r="C45" s="19"/>
      <c r="D45" s="20"/>
      <c r="E45" s="19"/>
      <c r="F45" s="19"/>
      <c r="G45" s="19"/>
      <c r="H45" s="21"/>
      <c r="I45" s="55" t="str">
        <f t="shared" si="2"/>
        <v/>
      </c>
      <c r="J45" s="54" t="str">
        <f t="shared" si="3"/>
        <v/>
      </c>
      <c r="K45" s="21"/>
      <c r="L45" s="41" t="str">
        <f t="shared" si="4"/>
        <v/>
      </c>
      <c r="M45" s="51" t="str">
        <f t="shared" ca="1" si="5"/>
        <v>0日</v>
      </c>
      <c r="N45" s="12"/>
      <c r="O45" s="12"/>
      <c r="P45" s="23">
        <f t="shared" si="6"/>
        <v>0</v>
      </c>
      <c r="Q45" s="22">
        <f t="shared" si="7"/>
        <v>0</v>
      </c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24">
        <f t="shared" si="8"/>
        <v>0</v>
      </c>
      <c r="AE45" s="25">
        <f t="shared" si="9"/>
        <v>0</v>
      </c>
    </row>
    <row r="46" spans="1:31">
      <c r="A46" s="56" t="str">
        <f t="shared" ca="1" si="1"/>
        <v/>
      </c>
      <c r="B46" s="18"/>
      <c r="C46" s="19"/>
      <c r="D46" s="20"/>
      <c r="E46" s="19"/>
      <c r="F46" s="19"/>
      <c r="G46" s="19"/>
      <c r="H46" s="21"/>
      <c r="I46" s="55" t="str">
        <f t="shared" si="2"/>
        <v/>
      </c>
      <c r="J46" s="54" t="str">
        <f t="shared" si="3"/>
        <v/>
      </c>
      <c r="K46" s="21"/>
      <c r="L46" s="41" t="str">
        <f t="shared" si="4"/>
        <v/>
      </c>
      <c r="M46" s="51" t="str">
        <f t="shared" ca="1" si="5"/>
        <v>0日</v>
      </c>
      <c r="N46" s="12"/>
      <c r="O46" s="12"/>
      <c r="P46" s="23">
        <f t="shared" si="6"/>
        <v>0</v>
      </c>
      <c r="Q46" s="22">
        <f t="shared" si="7"/>
        <v>0</v>
      </c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24">
        <f t="shared" si="8"/>
        <v>0</v>
      </c>
      <c r="AE46" s="25">
        <f t="shared" si="9"/>
        <v>0</v>
      </c>
    </row>
    <row r="47" spans="1:31">
      <c r="A47" s="56" t="str">
        <f t="shared" ca="1" si="1"/>
        <v/>
      </c>
      <c r="B47" s="18"/>
      <c r="C47" s="19"/>
      <c r="D47" s="20"/>
      <c r="E47" s="19"/>
      <c r="F47" s="19"/>
      <c r="G47" s="19"/>
      <c r="H47" s="21"/>
      <c r="I47" s="55" t="str">
        <f t="shared" si="2"/>
        <v/>
      </c>
      <c r="J47" s="54" t="str">
        <f t="shared" si="3"/>
        <v/>
      </c>
      <c r="K47" s="21"/>
      <c r="L47" s="41" t="str">
        <f t="shared" si="4"/>
        <v/>
      </c>
      <c r="M47" s="51" t="str">
        <f t="shared" ca="1" si="5"/>
        <v>0日</v>
      </c>
      <c r="N47" s="12"/>
      <c r="O47" s="12"/>
      <c r="P47" s="23">
        <f t="shared" si="6"/>
        <v>0</v>
      </c>
      <c r="Q47" s="22">
        <f t="shared" si="7"/>
        <v>0</v>
      </c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24">
        <f t="shared" si="8"/>
        <v>0</v>
      </c>
      <c r="AE47" s="25">
        <f t="shared" si="9"/>
        <v>0</v>
      </c>
    </row>
    <row r="48" spans="1:31">
      <c r="A48" s="56" t="str">
        <f t="shared" ca="1" si="1"/>
        <v/>
      </c>
      <c r="B48" s="18"/>
      <c r="C48" s="19"/>
      <c r="D48" s="20"/>
      <c r="E48" s="19"/>
      <c r="F48" s="19"/>
      <c r="G48" s="19"/>
      <c r="H48" s="21"/>
      <c r="I48" s="55" t="str">
        <f t="shared" si="2"/>
        <v/>
      </c>
      <c r="J48" s="54" t="str">
        <f t="shared" si="3"/>
        <v/>
      </c>
      <c r="K48" s="21"/>
      <c r="L48" s="41" t="str">
        <f t="shared" si="4"/>
        <v/>
      </c>
      <c r="M48" s="51" t="str">
        <f t="shared" ca="1" si="5"/>
        <v>0日</v>
      </c>
      <c r="N48" s="12"/>
      <c r="O48" s="12"/>
      <c r="P48" s="23">
        <f t="shared" si="6"/>
        <v>0</v>
      </c>
      <c r="Q48" s="22">
        <f t="shared" si="7"/>
        <v>0</v>
      </c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24">
        <f t="shared" si="8"/>
        <v>0</v>
      </c>
      <c r="AE48" s="25">
        <f t="shared" si="9"/>
        <v>0</v>
      </c>
    </row>
    <row r="49" spans="1:31">
      <c r="A49" s="56" t="str">
        <f t="shared" ca="1" si="1"/>
        <v/>
      </c>
      <c r="B49" s="18"/>
      <c r="C49" s="19"/>
      <c r="D49" s="20"/>
      <c r="E49" s="19"/>
      <c r="F49" s="19"/>
      <c r="G49" s="19"/>
      <c r="H49" s="21"/>
      <c r="I49" s="55" t="str">
        <f t="shared" si="2"/>
        <v/>
      </c>
      <c r="J49" s="54" t="str">
        <f t="shared" si="3"/>
        <v/>
      </c>
      <c r="K49" s="21"/>
      <c r="L49" s="41" t="str">
        <f t="shared" si="4"/>
        <v/>
      </c>
      <c r="M49" s="51" t="str">
        <f t="shared" ca="1" si="5"/>
        <v>0日</v>
      </c>
      <c r="N49" s="12"/>
      <c r="O49" s="12"/>
      <c r="P49" s="23">
        <f t="shared" si="6"/>
        <v>0</v>
      </c>
      <c r="Q49" s="22">
        <f t="shared" si="7"/>
        <v>0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24">
        <f t="shared" si="8"/>
        <v>0</v>
      </c>
      <c r="AE49" s="25">
        <f t="shared" si="9"/>
        <v>0</v>
      </c>
    </row>
    <row r="50" spans="1:31">
      <c r="A50" s="56" t="str">
        <f t="shared" ca="1" si="1"/>
        <v/>
      </c>
      <c r="B50" s="18"/>
      <c r="C50" s="19"/>
      <c r="D50" s="20"/>
      <c r="E50" s="19"/>
      <c r="F50" s="19"/>
      <c r="G50" s="19"/>
      <c r="H50" s="21"/>
      <c r="I50" s="55" t="str">
        <f t="shared" si="2"/>
        <v/>
      </c>
      <c r="J50" s="54" t="str">
        <f t="shared" si="3"/>
        <v/>
      </c>
      <c r="K50" s="21"/>
      <c r="L50" s="41" t="str">
        <f t="shared" si="4"/>
        <v/>
      </c>
      <c r="M50" s="51" t="str">
        <f t="shared" ca="1" si="5"/>
        <v>0日</v>
      </c>
      <c r="N50" s="12"/>
      <c r="O50" s="12"/>
      <c r="P50" s="23">
        <f t="shared" si="6"/>
        <v>0</v>
      </c>
      <c r="Q50" s="22">
        <f t="shared" si="7"/>
        <v>0</v>
      </c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24">
        <f t="shared" si="8"/>
        <v>0</v>
      </c>
      <c r="AE50" s="25">
        <f t="shared" si="9"/>
        <v>0</v>
      </c>
    </row>
    <row r="51" spans="1:31">
      <c r="A51" s="56" t="str">
        <f t="shared" ca="1" si="1"/>
        <v/>
      </c>
      <c r="B51" s="18"/>
      <c r="C51" s="19"/>
      <c r="D51" s="20"/>
      <c r="E51" s="19"/>
      <c r="F51" s="19"/>
      <c r="G51" s="19"/>
      <c r="H51" s="21"/>
      <c r="I51" s="55" t="str">
        <f t="shared" si="2"/>
        <v/>
      </c>
      <c r="J51" s="54" t="str">
        <f t="shared" si="3"/>
        <v/>
      </c>
      <c r="K51" s="21"/>
      <c r="L51" s="41" t="str">
        <f t="shared" si="4"/>
        <v/>
      </c>
      <c r="M51" s="51" t="str">
        <f t="shared" ca="1" si="5"/>
        <v>0日</v>
      </c>
      <c r="N51" s="12"/>
      <c r="O51" s="12"/>
      <c r="P51" s="23">
        <f t="shared" si="6"/>
        <v>0</v>
      </c>
      <c r="Q51" s="22">
        <f t="shared" si="7"/>
        <v>0</v>
      </c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24">
        <f t="shared" si="8"/>
        <v>0</v>
      </c>
      <c r="AE51" s="25">
        <f t="shared" si="9"/>
        <v>0</v>
      </c>
    </row>
    <row r="52" spans="1:31">
      <c r="A52" s="56" t="str">
        <f t="shared" ca="1" si="1"/>
        <v/>
      </c>
      <c r="B52" s="18"/>
      <c r="C52" s="19"/>
      <c r="D52" s="20"/>
      <c r="E52" s="19"/>
      <c r="F52" s="19"/>
      <c r="G52" s="19"/>
      <c r="H52" s="21"/>
      <c r="I52" s="55" t="str">
        <f t="shared" si="2"/>
        <v/>
      </c>
      <c r="J52" s="54" t="str">
        <f t="shared" si="3"/>
        <v/>
      </c>
      <c r="K52" s="21"/>
      <c r="L52" s="41" t="str">
        <f t="shared" si="4"/>
        <v/>
      </c>
      <c r="M52" s="51" t="str">
        <f t="shared" ca="1" si="5"/>
        <v>0日</v>
      </c>
      <c r="N52" s="12"/>
      <c r="O52" s="12"/>
      <c r="P52" s="23">
        <f t="shared" si="6"/>
        <v>0</v>
      </c>
      <c r="Q52" s="22">
        <f t="shared" si="7"/>
        <v>0</v>
      </c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24">
        <f t="shared" si="8"/>
        <v>0</v>
      </c>
      <c r="AE52" s="25">
        <f t="shared" si="9"/>
        <v>0</v>
      </c>
    </row>
    <row r="53" spans="1:31">
      <c r="A53" s="56" t="str">
        <f t="shared" ca="1" si="1"/>
        <v/>
      </c>
      <c r="B53" s="18"/>
      <c r="C53" s="19"/>
      <c r="D53" s="20"/>
      <c r="E53" s="19"/>
      <c r="F53" s="19"/>
      <c r="G53" s="19"/>
      <c r="H53" s="21"/>
      <c r="I53" s="55" t="str">
        <f t="shared" si="2"/>
        <v/>
      </c>
      <c r="J53" s="54" t="str">
        <f t="shared" si="3"/>
        <v/>
      </c>
      <c r="K53" s="21"/>
      <c r="L53" s="41" t="str">
        <f t="shared" si="4"/>
        <v/>
      </c>
      <c r="M53" s="51" t="str">
        <f t="shared" ca="1" si="5"/>
        <v>0日</v>
      </c>
      <c r="N53" s="12"/>
      <c r="O53" s="12"/>
      <c r="P53" s="23">
        <f t="shared" si="6"/>
        <v>0</v>
      </c>
      <c r="Q53" s="22">
        <f t="shared" si="7"/>
        <v>0</v>
      </c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24">
        <f t="shared" si="8"/>
        <v>0</v>
      </c>
      <c r="AE53" s="25">
        <f t="shared" si="9"/>
        <v>0</v>
      </c>
    </row>
    <row r="54" spans="1:31">
      <c r="A54" s="56" t="str">
        <f t="shared" ca="1" si="1"/>
        <v/>
      </c>
      <c r="B54" s="18"/>
      <c r="C54" s="19"/>
      <c r="D54" s="20"/>
      <c r="E54" s="19"/>
      <c r="F54" s="19"/>
      <c r="G54" s="19"/>
      <c r="H54" s="21"/>
      <c r="I54" s="55" t="str">
        <f t="shared" si="2"/>
        <v/>
      </c>
      <c r="J54" s="54" t="str">
        <f t="shared" si="3"/>
        <v/>
      </c>
      <c r="K54" s="21"/>
      <c r="L54" s="41" t="str">
        <f t="shared" si="4"/>
        <v/>
      </c>
      <c r="M54" s="51" t="str">
        <f t="shared" ca="1" si="5"/>
        <v>0日</v>
      </c>
      <c r="N54" s="12"/>
      <c r="O54" s="12"/>
      <c r="P54" s="23">
        <f t="shared" si="6"/>
        <v>0</v>
      </c>
      <c r="Q54" s="22">
        <f t="shared" si="7"/>
        <v>0</v>
      </c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24">
        <f t="shared" si="8"/>
        <v>0</v>
      </c>
      <c r="AE54" s="25">
        <f t="shared" si="9"/>
        <v>0</v>
      </c>
    </row>
    <row r="55" spans="1:31">
      <c r="A55" s="56" t="str">
        <f t="shared" ca="1" si="1"/>
        <v/>
      </c>
      <c r="B55" s="18"/>
      <c r="C55" s="19"/>
      <c r="D55" s="20"/>
      <c r="E55" s="19"/>
      <c r="F55" s="19"/>
      <c r="G55" s="19"/>
      <c r="H55" s="21"/>
      <c r="I55" s="55" t="str">
        <f t="shared" si="2"/>
        <v/>
      </c>
      <c r="J55" s="54" t="str">
        <f t="shared" si="3"/>
        <v/>
      </c>
      <c r="K55" s="21"/>
      <c r="L55" s="41" t="str">
        <f t="shared" si="4"/>
        <v/>
      </c>
      <c r="M55" s="51" t="str">
        <f t="shared" ca="1" si="5"/>
        <v>0日</v>
      </c>
      <c r="N55" s="12"/>
      <c r="O55" s="12"/>
      <c r="P55" s="23">
        <f t="shared" si="6"/>
        <v>0</v>
      </c>
      <c r="Q55" s="22">
        <f t="shared" si="7"/>
        <v>0</v>
      </c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24">
        <f t="shared" si="8"/>
        <v>0</v>
      </c>
      <c r="AE55" s="25">
        <f t="shared" si="9"/>
        <v>0</v>
      </c>
    </row>
    <row r="56" spans="1:31">
      <c r="A56" s="56" t="str">
        <f t="shared" ca="1" si="1"/>
        <v/>
      </c>
      <c r="B56" s="18"/>
      <c r="C56" s="19"/>
      <c r="D56" s="20"/>
      <c r="E56" s="19"/>
      <c r="F56" s="19"/>
      <c r="G56" s="19"/>
      <c r="H56" s="21"/>
      <c r="I56" s="55" t="str">
        <f t="shared" si="2"/>
        <v/>
      </c>
      <c r="J56" s="54" t="str">
        <f t="shared" si="3"/>
        <v/>
      </c>
      <c r="K56" s="21"/>
      <c r="L56" s="41" t="str">
        <f t="shared" si="4"/>
        <v/>
      </c>
      <c r="M56" s="51" t="str">
        <f t="shared" ca="1" si="5"/>
        <v>0日</v>
      </c>
      <c r="N56" s="12"/>
      <c r="O56" s="12"/>
      <c r="P56" s="23">
        <f t="shared" si="6"/>
        <v>0</v>
      </c>
      <c r="Q56" s="22">
        <f t="shared" si="7"/>
        <v>0</v>
      </c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24">
        <f t="shared" si="8"/>
        <v>0</v>
      </c>
      <c r="AE56" s="25">
        <f t="shared" si="9"/>
        <v>0</v>
      </c>
    </row>
    <row r="57" spans="1:31">
      <c r="A57" s="56" t="str">
        <f t="shared" ca="1" si="1"/>
        <v/>
      </c>
      <c r="B57" s="18"/>
      <c r="C57" s="19"/>
      <c r="D57" s="20"/>
      <c r="E57" s="19"/>
      <c r="F57" s="19"/>
      <c r="G57" s="19"/>
      <c r="H57" s="21"/>
      <c r="I57" s="55" t="str">
        <f t="shared" si="2"/>
        <v/>
      </c>
      <c r="J57" s="54" t="str">
        <f t="shared" si="3"/>
        <v/>
      </c>
      <c r="K57" s="21"/>
      <c r="L57" s="41" t="str">
        <f t="shared" si="4"/>
        <v/>
      </c>
      <c r="M57" s="51" t="str">
        <f t="shared" ca="1" si="5"/>
        <v>0日</v>
      </c>
      <c r="N57" s="12"/>
      <c r="O57" s="12"/>
      <c r="P57" s="23">
        <f t="shared" si="6"/>
        <v>0</v>
      </c>
      <c r="Q57" s="22">
        <f t="shared" si="7"/>
        <v>0</v>
      </c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24">
        <f t="shared" si="8"/>
        <v>0</v>
      </c>
      <c r="AE57" s="25">
        <f t="shared" si="9"/>
        <v>0</v>
      </c>
    </row>
    <row r="58" spans="1:31">
      <c r="A58" s="56" t="str">
        <f t="shared" ca="1" si="1"/>
        <v/>
      </c>
      <c r="B58" s="18"/>
      <c r="C58" s="19"/>
      <c r="D58" s="20"/>
      <c r="E58" s="19"/>
      <c r="F58" s="19"/>
      <c r="G58" s="19"/>
      <c r="H58" s="21"/>
      <c r="I58" s="55" t="str">
        <f t="shared" si="2"/>
        <v/>
      </c>
      <c r="J58" s="54" t="str">
        <f t="shared" si="3"/>
        <v/>
      </c>
      <c r="K58" s="21"/>
      <c r="L58" s="41" t="str">
        <f t="shared" si="4"/>
        <v/>
      </c>
      <c r="M58" s="51" t="str">
        <f t="shared" ca="1" si="5"/>
        <v>0日</v>
      </c>
      <c r="N58" s="12"/>
      <c r="O58" s="12"/>
      <c r="P58" s="23">
        <f t="shared" si="6"/>
        <v>0</v>
      </c>
      <c r="Q58" s="22">
        <f t="shared" si="7"/>
        <v>0</v>
      </c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24">
        <f t="shared" si="8"/>
        <v>0</v>
      </c>
      <c r="AE58" s="25">
        <f t="shared" si="9"/>
        <v>0</v>
      </c>
    </row>
    <row r="59" spans="1:31">
      <c r="A59" s="56" t="str">
        <f t="shared" ca="1" si="1"/>
        <v/>
      </c>
      <c r="B59" s="18"/>
      <c r="C59" s="19"/>
      <c r="D59" s="20"/>
      <c r="E59" s="19"/>
      <c r="F59" s="19"/>
      <c r="G59" s="19"/>
      <c r="H59" s="21"/>
      <c r="I59" s="55" t="str">
        <f t="shared" si="2"/>
        <v/>
      </c>
      <c r="J59" s="54" t="str">
        <f t="shared" si="3"/>
        <v/>
      </c>
      <c r="K59" s="21"/>
      <c r="L59" s="41" t="str">
        <f t="shared" si="4"/>
        <v/>
      </c>
      <c r="M59" s="51" t="str">
        <f t="shared" ca="1" si="5"/>
        <v>0日</v>
      </c>
      <c r="N59" s="12"/>
      <c r="O59" s="12"/>
      <c r="P59" s="23">
        <f t="shared" si="6"/>
        <v>0</v>
      </c>
      <c r="Q59" s="22">
        <f t="shared" si="7"/>
        <v>0</v>
      </c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24">
        <f t="shared" si="8"/>
        <v>0</v>
      </c>
      <c r="AE59" s="25">
        <f t="shared" si="9"/>
        <v>0</v>
      </c>
    </row>
    <row r="60" spans="1:31">
      <c r="A60" s="56" t="str">
        <f t="shared" ca="1" si="1"/>
        <v/>
      </c>
      <c r="B60" s="18"/>
      <c r="C60" s="19"/>
      <c r="D60" s="20"/>
      <c r="E60" s="19"/>
      <c r="F60" s="19"/>
      <c r="G60" s="19"/>
      <c r="H60" s="21"/>
      <c r="I60" s="55" t="str">
        <f t="shared" si="2"/>
        <v/>
      </c>
      <c r="J60" s="54" t="str">
        <f t="shared" si="3"/>
        <v/>
      </c>
      <c r="K60" s="21"/>
      <c r="L60" s="41" t="str">
        <f t="shared" si="4"/>
        <v/>
      </c>
      <c r="M60" s="51" t="str">
        <f t="shared" ca="1" si="5"/>
        <v>0日</v>
      </c>
      <c r="N60" s="12"/>
      <c r="O60" s="12"/>
      <c r="P60" s="23">
        <f t="shared" si="6"/>
        <v>0</v>
      </c>
      <c r="Q60" s="22">
        <f t="shared" si="7"/>
        <v>0</v>
      </c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24">
        <f t="shared" si="8"/>
        <v>0</v>
      </c>
      <c r="AE60" s="25">
        <f t="shared" si="9"/>
        <v>0</v>
      </c>
    </row>
    <row r="61" spans="1:31">
      <c r="A61" s="56" t="str">
        <f t="shared" ca="1" si="1"/>
        <v/>
      </c>
      <c r="B61" s="18"/>
      <c r="C61" s="19"/>
      <c r="D61" s="20"/>
      <c r="E61" s="19"/>
      <c r="F61" s="19"/>
      <c r="G61" s="19"/>
      <c r="H61" s="21"/>
      <c r="I61" s="55" t="str">
        <f t="shared" si="2"/>
        <v/>
      </c>
      <c r="J61" s="54" t="str">
        <f t="shared" si="3"/>
        <v/>
      </c>
      <c r="K61" s="21"/>
      <c r="L61" s="41" t="str">
        <f t="shared" si="4"/>
        <v/>
      </c>
      <c r="M61" s="51" t="str">
        <f t="shared" ca="1" si="5"/>
        <v>0日</v>
      </c>
      <c r="N61" s="12"/>
      <c r="O61" s="12"/>
      <c r="P61" s="23">
        <f t="shared" si="6"/>
        <v>0</v>
      </c>
      <c r="Q61" s="22">
        <f t="shared" si="7"/>
        <v>0</v>
      </c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24">
        <f t="shared" si="8"/>
        <v>0</v>
      </c>
      <c r="AE61" s="25">
        <f t="shared" si="9"/>
        <v>0</v>
      </c>
    </row>
    <row r="62" spans="1:31">
      <c r="A62" s="56" t="str">
        <f t="shared" ca="1" si="1"/>
        <v/>
      </c>
      <c r="B62" s="18"/>
      <c r="C62" s="19"/>
      <c r="D62" s="20"/>
      <c r="E62" s="19"/>
      <c r="F62" s="19"/>
      <c r="G62" s="19"/>
      <c r="H62" s="21"/>
      <c r="I62" s="55" t="str">
        <f t="shared" si="2"/>
        <v/>
      </c>
      <c r="J62" s="54" t="str">
        <f t="shared" si="3"/>
        <v/>
      </c>
      <c r="K62" s="21"/>
      <c r="L62" s="41" t="str">
        <f t="shared" si="4"/>
        <v/>
      </c>
      <c r="M62" s="51" t="str">
        <f t="shared" ca="1" si="5"/>
        <v>0日</v>
      </c>
      <c r="N62" s="12"/>
      <c r="O62" s="12"/>
      <c r="P62" s="23">
        <f t="shared" si="6"/>
        <v>0</v>
      </c>
      <c r="Q62" s="22">
        <f t="shared" si="7"/>
        <v>0</v>
      </c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24">
        <f t="shared" si="8"/>
        <v>0</v>
      </c>
      <c r="AE62" s="25">
        <f t="shared" si="9"/>
        <v>0</v>
      </c>
    </row>
    <row r="63" spans="1:31">
      <c r="A63" s="56" t="str">
        <f t="shared" ca="1" si="1"/>
        <v/>
      </c>
      <c r="B63" s="18"/>
      <c r="C63" s="19"/>
      <c r="D63" s="20"/>
      <c r="E63" s="19"/>
      <c r="F63" s="19"/>
      <c r="G63" s="19"/>
      <c r="H63" s="21"/>
      <c r="I63" s="55" t="str">
        <f t="shared" si="2"/>
        <v/>
      </c>
      <c r="J63" s="54" t="str">
        <f t="shared" si="3"/>
        <v/>
      </c>
      <c r="K63" s="21"/>
      <c r="L63" s="41" t="str">
        <f t="shared" si="4"/>
        <v/>
      </c>
      <c r="M63" s="51" t="str">
        <f t="shared" ca="1" si="5"/>
        <v>0日</v>
      </c>
      <c r="N63" s="12"/>
      <c r="O63" s="12"/>
      <c r="P63" s="23">
        <f t="shared" si="6"/>
        <v>0</v>
      </c>
      <c r="Q63" s="22">
        <f t="shared" si="7"/>
        <v>0</v>
      </c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24">
        <f t="shared" si="8"/>
        <v>0</v>
      </c>
      <c r="AE63" s="25">
        <f t="shared" si="9"/>
        <v>0</v>
      </c>
    </row>
    <row r="64" spans="1:31">
      <c r="A64" s="56" t="str">
        <f t="shared" ca="1" si="1"/>
        <v/>
      </c>
      <c r="B64" s="18"/>
      <c r="C64" s="19"/>
      <c r="D64" s="20"/>
      <c r="E64" s="19"/>
      <c r="F64" s="19"/>
      <c r="G64" s="19"/>
      <c r="H64" s="21"/>
      <c r="I64" s="55" t="str">
        <f t="shared" si="2"/>
        <v/>
      </c>
      <c r="J64" s="54" t="str">
        <f t="shared" si="3"/>
        <v/>
      </c>
      <c r="K64" s="21"/>
      <c r="L64" s="41" t="str">
        <f t="shared" si="4"/>
        <v/>
      </c>
      <c r="M64" s="51" t="str">
        <f t="shared" ca="1" si="5"/>
        <v>0日</v>
      </c>
      <c r="N64" s="12"/>
      <c r="O64" s="12"/>
      <c r="P64" s="23">
        <f t="shared" si="6"/>
        <v>0</v>
      </c>
      <c r="Q64" s="22">
        <f t="shared" si="7"/>
        <v>0</v>
      </c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24">
        <f t="shared" si="8"/>
        <v>0</v>
      </c>
      <c r="AE64" s="25">
        <f t="shared" si="9"/>
        <v>0</v>
      </c>
    </row>
    <row r="65" spans="1:31">
      <c r="A65" s="56" t="str">
        <f t="shared" ca="1" si="1"/>
        <v/>
      </c>
      <c r="B65" s="18"/>
      <c r="C65" s="19"/>
      <c r="D65" s="20"/>
      <c r="E65" s="19"/>
      <c r="F65" s="19"/>
      <c r="G65" s="19"/>
      <c r="H65" s="21"/>
      <c r="I65" s="55" t="str">
        <f t="shared" si="2"/>
        <v/>
      </c>
      <c r="J65" s="54" t="str">
        <f t="shared" si="3"/>
        <v/>
      </c>
      <c r="K65" s="21"/>
      <c r="L65" s="41" t="str">
        <f t="shared" si="4"/>
        <v/>
      </c>
      <c r="M65" s="51" t="str">
        <f t="shared" ca="1" si="5"/>
        <v>0日</v>
      </c>
      <c r="N65" s="12"/>
      <c r="O65" s="12"/>
      <c r="P65" s="23">
        <f t="shared" si="6"/>
        <v>0</v>
      </c>
      <c r="Q65" s="22">
        <f t="shared" si="7"/>
        <v>0</v>
      </c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24">
        <f t="shared" si="8"/>
        <v>0</v>
      </c>
      <c r="AE65" s="25">
        <f t="shared" si="9"/>
        <v>0</v>
      </c>
    </row>
    <row r="66" spans="1:31">
      <c r="A66" s="56" t="str">
        <f t="shared" ca="1" si="1"/>
        <v/>
      </c>
      <c r="B66" s="18"/>
      <c r="C66" s="19"/>
      <c r="D66" s="20"/>
      <c r="E66" s="19"/>
      <c r="F66" s="19"/>
      <c r="G66" s="19"/>
      <c r="H66" s="21"/>
      <c r="I66" s="55" t="str">
        <f t="shared" si="2"/>
        <v/>
      </c>
      <c r="J66" s="54" t="str">
        <f t="shared" si="3"/>
        <v/>
      </c>
      <c r="K66" s="21"/>
      <c r="L66" s="41" t="str">
        <f t="shared" si="4"/>
        <v/>
      </c>
      <c r="M66" s="51" t="str">
        <f t="shared" ca="1" si="5"/>
        <v>0日</v>
      </c>
      <c r="N66" s="12"/>
      <c r="O66" s="12"/>
      <c r="P66" s="23">
        <f t="shared" si="6"/>
        <v>0</v>
      </c>
      <c r="Q66" s="22">
        <f t="shared" si="7"/>
        <v>0</v>
      </c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24">
        <f t="shared" si="8"/>
        <v>0</v>
      </c>
      <c r="AE66" s="25">
        <f t="shared" si="9"/>
        <v>0</v>
      </c>
    </row>
    <row r="67" spans="1:31">
      <c r="A67" s="56" t="str">
        <f t="shared" ca="1" si="1"/>
        <v/>
      </c>
      <c r="B67" s="18"/>
      <c r="C67" s="19"/>
      <c r="D67" s="20"/>
      <c r="E67" s="19"/>
      <c r="F67" s="19"/>
      <c r="G67" s="19"/>
      <c r="H67" s="21"/>
      <c r="I67" s="55" t="str">
        <f t="shared" si="2"/>
        <v/>
      </c>
      <c r="J67" s="54" t="str">
        <f t="shared" si="3"/>
        <v/>
      </c>
      <c r="K67" s="21"/>
      <c r="L67" s="41" t="str">
        <f t="shared" si="4"/>
        <v/>
      </c>
      <c r="M67" s="51" t="str">
        <f t="shared" ca="1" si="5"/>
        <v>0日</v>
      </c>
      <c r="N67" s="12"/>
      <c r="O67" s="12"/>
      <c r="P67" s="23">
        <f t="shared" si="6"/>
        <v>0</v>
      </c>
      <c r="Q67" s="22">
        <f t="shared" si="7"/>
        <v>0</v>
      </c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24">
        <f t="shared" si="8"/>
        <v>0</v>
      </c>
      <c r="AE67" s="25">
        <f t="shared" si="9"/>
        <v>0</v>
      </c>
    </row>
    <row r="68" spans="1:31">
      <c r="A68" s="56" t="str">
        <f t="shared" ca="1" si="1"/>
        <v/>
      </c>
      <c r="B68" s="18"/>
      <c r="C68" s="19"/>
      <c r="D68" s="20"/>
      <c r="E68" s="19"/>
      <c r="F68" s="19"/>
      <c r="G68" s="19"/>
      <c r="H68" s="21"/>
      <c r="I68" s="55" t="str">
        <f t="shared" si="2"/>
        <v/>
      </c>
      <c r="J68" s="54" t="str">
        <f t="shared" si="3"/>
        <v/>
      </c>
      <c r="K68" s="21"/>
      <c r="L68" s="41" t="str">
        <f t="shared" si="4"/>
        <v/>
      </c>
      <c r="M68" s="51" t="str">
        <f t="shared" ca="1" si="5"/>
        <v>0日</v>
      </c>
      <c r="N68" s="12"/>
      <c r="O68" s="12"/>
      <c r="P68" s="23">
        <f t="shared" si="6"/>
        <v>0</v>
      </c>
      <c r="Q68" s="22">
        <f t="shared" si="7"/>
        <v>0</v>
      </c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24">
        <f t="shared" si="8"/>
        <v>0</v>
      </c>
      <c r="AE68" s="25">
        <f t="shared" si="9"/>
        <v>0</v>
      </c>
    </row>
    <row r="69" spans="1:31">
      <c r="A69" s="56" t="str">
        <f t="shared" ca="1" si="1"/>
        <v/>
      </c>
      <c r="B69" s="18"/>
      <c r="C69" s="19"/>
      <c r="D69" s="20"/>
      <c r="E69" s="19"/>
      <c r="F69" s="19"/>
      <c r="G69" s="19"/>
      <c r="H69" s="21"/>
      <c r="I69" s="55" t="str">
        <f t="shared" si="2"/>
        <v/>
      </c>
      <c r="J69" s="54" t="str">
        <f t="shared" si="3"/>
        <v/>
      </c>
      <c r="K69" s="21"/>
      <c r="L69" s="41" t="str">
        <f t="shared" si="4"/>
        <v/>
      </c>
      <c r="M69" s="51" t="str">
        <f t="shared" ca="1" si="5"/>
        <v>0日</v>
      </c>
      <c r="N69" s="12"/>
      <c r="O69" s="12"/>
      <c r="P69" s="23">
        <f t="shared" si="6"/>
        <v>0</v>
      </c>
      <c r="Q69" s="22">
        <f t="shared" si="7"/>
        <v>0</v>
      </c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24">
        <f t="shared" si="8"/>
        <v>0</v>
      </c>
      <c r="AE69" s="25">
        <f t="shared" si="9"/>
        <v>0</v>
      </c>
    </row>
    <row r="70" spans="1:31">
      <c r="A70" s="56" t="str">
        <f t="shared" ca="1" si="1"/>
        <v/>
      </c>
      <c r="B70" s="18"/>
      <c r="C70" s="19"/>
      <c r="D70" s="20"/>
      <c r="E70" s="19"/>
      <c r="F70" s="19"/>
      <c r="G70" s="19"/>
      <c r="H70" s="21"/>
      <c r="I70" s="55" t="str">
        <f t="shared" si="2"/>
        <v/>
      </c>
      <c r="J70" s="54" t="str">
        <f t="shared" si="3"/>
        <v/>
      </c>
      <c r="K70" s="21"/>
      <c r="L70" s="41" t="str">
        <f t="shared" si="4"/>
        <v/>
      </c>
      <c r="M70" s="51" t="str">
        <f t="shared" ca="1" si="5"/>
        <v>0日</v>
      </c>
      <c r="N70" s="12"/>
      <c r="O70" s="12"/>
      <c r="P70" s="23">
        <f t="shared" si="6"/>
        <v>0</v>
      </c>
      <c r="Q70" s="22">
        <f t="shared" si="7"/>
        <v>0</v>
      </c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24">
        <f t="shared" si="8"/>
        <v>0</v>
      </c>
      <c r="AE70" s="25">
        <f t="shared" si="9"/>
        <v>0</v>
      </c>
    </row>
    <row r="71" spans="1:31">
      <c r="A71" s="56" t="str">
        <f t="shared" ca="1" si="1"/>
        <v/>
      </c>
      <c r="B71" s="18"/>
      <c r="C71" s="19"/>
      <c r="D71" s="20"/>
      <c r="E71" s="19"/>
      <c r="F71" s="19"/>
      <c r="G71" s="19"/>
      <c r="H71" s="21"/>
      <c r="I71" s="55" t="str">
        <f t="shared" si="2"/>
        <v/>
      </c>
      <c r="J71" s="54" t="str">
        <f t="shared" si="3"/>
        <v/>
      </c>
      <c r="K71" s="21"/>
      <c r="L71" s="41" t="str">
        <f t="shared" si="4"/>
        <v/>
      </c>
      <c r="M71" s="51" t="str">
        <f t="shared" ca="1" si="5"/>
        <v>0日</v>
      </c>
      <c r="N71" s="12"/>
      <c r="O71" s="12"/>
      <c r="P71" s="23">
        <f t="shared" si="6"/>
        <v>0</v>
      </c>
      <c r="Q71" s="22">
        <f t="shared" si="7"/>
        <v>0</v>
      </c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24">
        <f t="shared" si="8"/>
        <v>0</v>
      </c>
      <c r="AE71" s="25">
        <f t="shared" si="9"/>
        <v>0</v>
      </c>
    </row>
    <row r="72" spans="1:31">
      <c r="A72" s="56" t="str">
        <f t="shared" ca="1" si="1"/>
        <v/>
      </c>
      <c r="B72" s="18"/>
      <c r="C72" s="19"/>
      <c r="D72" s="20"/>
      <c r="E72" s="19"/>
      <c r="F72" s="19"/>
      <c r="G72" s="19"/>
      <c r="H72" s="21"/>
      <c r="I72" s="55" t="str">
        <f t="shared" si="2"/>
        <v/>
      </c>
      <c r="J72" s="54" t="str">
        <f t="shared" si="3"/>
        <v/>
      </c>
      <c r="K72" s="21"/>
      <c r="L72" s="41" t="str">
        <f t="shared" si="4"/>
        <v/>
      </c>
      <c r="M72" s="51" t="str">
        <f t="shared" ca="1" si="5"/>
        <v>0日</v>
      </c>
      <c r="N72" s="12"/>
      <c r="O72" s="12"/>
      <c r="P72" s="23">
        <f t="shared" si="6"/>
        <v>0</v>
      </c>
      <c r="Q72" s="22">
        <f t="shared" si="7"/>
        <v>0</v>
      </c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24">
        <f t="shared" si="8"/>
        <v>0</v>
      </c>
      <c r="AE72" s="25">
        <f t="shared" si="9"/>
        <v>0</v>
      </c>
    </row>
    <row r="73" spans="1:31">
      <c r="A73" s="56" t="str">
        <f t="shared" ca="1" si="1"/>
        <v/>
      </c>
      <c r="B73" s="18"/>
      <c r="C73" s="19"/>
      <c r="D73" s="20"/>
      <c r="E73" s="19"/>
      <c r="F73" s="19"/>
      <c r="G73" s="19"/>
      <c r="H73" s="21"/>
      <c r="I73" s="55" t="str">
        <f t="shared" si="2"/>
        <v/>
      </c>
      <c r="J73" s="54" t="str">
        <f t="shared" si="3"/>
        <v/>
      </c>
      <c r="K73" s="21"/>
      <c r="L73" s="41" t="str">
        <f t="shared" si="4"/>
        <v/>
      </c>
      <c r="M73" s="51" t="str">
        <f t="shared" ca="1" si="5"/>
        <v>0日</v>
      </c>
      <c r="N73" s="12"/>
      <c r="O73" s="12"/>
      <c r="P73" s="23">
        <f t="shared" si="6"/>
        <v>0</v>
      </c>
      <c r="Q73" s="22">
        <f t="shared" si="7"/>
        <v>0</v>
      </c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24">
        <f t="shared" si="8"/>
        <v>0</v>
      </c>
      <c r="AE73" s="25">
        <f t="shared" si="9"/>
        <v>0</v>
      </c>
    </row>
    <row r="74" spans="1:31">
      <c r="A74" s="56" t="str">
        <f t="shared" ca="1" si="1"/>
        <v/>
      </c>
      <c r="B74" s="18"/>
      <c r="C74" s="19"/>
      <c r="D74" s="20"/>
      <c r="E74" s="19"/>
      <c r="F74" s="19"/>
      <c r="G74" s="19"/>
      <c r="H74" s="21"/>
      <c r="I74" s="55" t="str">
        <f t="shared" si="2"/>
        <v/>
      </c>
      <c r="J74" s="54" t="str">
        <f t="shared" si="3"/>
        <v/>
      </c>
      <c r="K74" s="21"/>
      <c r="L74" s="41" t="str">
        <f t="shared" si="4"/>
        <v/>
      </c>
      <c r="M74" s="51" t="str">
        <f t="shared" ca="1" si="5"/>
        <v>0日</v>
      </c>
      <c r="N74" s="12"/>
      <c r="O74" s="12"/>
      <c r="P74" s="23">
        <f t="shared" si="6"/>
        <v>0</v>
      </c>
      <c r="Q74" s="22">
        <f t="shared" si="7"/>
        <v>0</v>
      </c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24">
        <f t="shared" si="8"/>
        <v>0</v>
      </c>
      <c r="AE74" s="25">
        <f t="shared" si="9"/>
        <v>0</v>
      </c>
    </row>
    <row r="75" spans="1:31">
      <c r="A75" s="56" t="str">
        <f t="shared" ca="1" si="1"/>
        <v/>
      </c>
      <c r="B75" s="18"/>
      <c r="C75" s="19"/>
      <c r="D75" s="20"/>
      <c r="E75" s="19"/>
      <c r="F75" s="19"/>
      <c r="G75" s="19"/>
      <c r="H75" s="21"/>
      <c r="I75" s="55" t="str">
        <f t="shared" si="2"/>
        <v/>
      </c>
      <c r="J75" s="54" t="str">
        <f t="shared" si="3"/>
        <v/>
      </c>
      <c r="K75" s="21"/>
      <c r="L75" s="41" t="str">
        <f t="shared" si="4"/>
        <v/>
      </c>
      <c r="M75" s="51" t="str">
        <f t="shared" ca="1" si="5"/>
        <v>0日</v>
      </c>
      <c r="N75" s="12"/>
      <c r="O75" s="12"/>
      <c r="P75" s="23">
        <f t="shared" si="6"/>
        <v>0</v>
      </c>
      <c r="Q75" s="22">
        <f t="shared" si="7"/>
        <v>0</v>
      </c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24">
        <f t="shared" si="8"/>
        <v>0</v>
      </c>
      <c r="AE75" s="25">
        <f t="shared" si="9"/>
        <v>0</v>
      </c>
    </row>
    <row r="76" spans="1:31">
      <c r="A76" s="56" t="str">
        <f t="shared" ca="1" si="1"/>
        <v/>
      </c>
      <c r="B76" s="18"/>
      <c r="C76" s="19"/>
      <c r="D76" s="20"/>
      <c r="E76" s="19"/>
      <c r="F76" s="19"/>
      <c r="G76" s="19"/>
      <c r="H76" s="21"/>
      <c r="I76" s="55" t="str">
        <f t="shared" si="2"/>
        <v/>
      </c>
      <c r="J76" s="54" t="str">
        <f t="shared" si="3"/>
        <v/>
      </c>
      <c r="K76" s="21"/>
      <c r="L76" s="41" t="str">
        <f t="shared" si="4"/>
        <v/>
      </c>
      <c r="M76" s="51" t="str">
        <f t="shared" ca="1" si="5"/>
        <v>0日</v>
      </c>
      <c r="N76" s="12"/>
      <c r="O76" s="12"/>
      <c r="P76" s="23">
        <f t="shared" si="6"/>
        <v>0</v>
      </c>
      <c r="Q76" s="22">
        <f t="shared" si="7"/>
        <v>0</v>
      </c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24">
        <f t="shared" si="8"/>
        <v>0</v>
      </c>
      <c r="AE76" s="25">
        <f t="shared" si="9"/>
        <v>0</v>
      </c>
    </row>
    <row r="77" spans="1:31">
      <c r="A77" s="56" t="str">
        <f t="shared" ca="1" si="1"/>
        <v/>
      </c>
      <c r="B77" s="18"/>
      <c r="C77" s="19"/>
      <c r="D77" s="20"/>
      <c r="E77" s="19"/>
      <c r="F77" s="19"/>
      <c r="G77" s="19"/>
      <c r="H77" s="21"/>
      <c r="I77" s="55" t="str">
        <f t="shared" si="2"/>
        <v/>
      </c>
      <c r="J77" s="54" t="str">
        <f t="shared" si="3"/>
        <v/>
      </c>
      <c r="K77" s="21"/>
      <c r="L77" s="41" t="str">
        <f t="shared" si="4"/>
        <v/>
      </c>
      <c r="M77" s="51" t="str">
        <f t="shared" ca="1" si="5"/>
        <v>0日</v>
      </c>
      <c r="N77" s="12"/>
      <c r="O77" s="12"/>
      <c r="P77" s="23">
        <f t="shared" si="6"/>
        <v>0</v>
      </c>
      <c r="Q77" s="22">
        <f t="shared" si="7"/>
        <v>0</v>
      </c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24">
        <f t="shared" si="8"/>
        <v>0</v>
      </c>
      <c r="AE77" s="25">
        <f t="shared" si="9"/>
        <v>0</v>
      </c>
    </row>
    <row r="78" spans="1:31">
      <c r="A78" s="56" t="str">
        <f t="shared" ca="1" si="1"/>
        <v/>
      </c>
      <c r="B78" s="18"/>
      <c r="C78" s="19"/>
      <c r="D78" s="20"/>
      <c r="E78" s="19"/>
      <c r="F78" s="19"/>
      <c r="G78" s="19"/>
      <c r="H78" s="21"/>
      <c r="I78" s="55" t="str">
        <f t="shared" si="2"/>
        <v/>
      </c>
      <c r="J78" s="54" t="str">
        <f t="shared" si="3"/>
        <v/>
      </c>
      <c r="K78" s="21"/>
      <c r="L78" s="41" t="str">
        <f t="shared" si="4"/>
        <v/>
      </c>
      <c r="M78" s="51" t="str">
        <f t="shared" ca="1" si="5"/>
        <v>0日</v>
      </c>
      <c r="N78" s="12"/>
      <c r="O78" s="12"/>
      <c r="P78" s="23">
        <f t="shared" si="6"/>
        <v>0</v>
      </c>
      <c r="Q78" s="22">
        <f t="shared" si="7"/>
        <v>0</v>
      </c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24">
        <f t="shared" si="8"/>
        <v>0</v>
      </c>
      <c r="AE78" s="25">
        <f t="shared" si="9"/>
        <v>0</v>
      </c>
    </row>
    <row r="79" spans="1:31">
      <c r="A79" s="56" t="str">
        <f t="shared" ref="A79:A142" ca="1" si="10">IF($K79&lt;&gt;"","対象外",
 IF(OR($H79="",$I79="",$J79=""),"",
  IF(AND($I79=$J79,$J79&gt;=TODAY()),"対象外","対象")
 )
)</f>
        <v/>
      </c>
      <c r="B79" s="18"/>
      <c r="C79" s="19"/>
      <c r="D79" s="20"/>
      <c r="E79" s="19"/>
      <c r="F79" s="19"/>
      <c r="G79" s="19"/>
      <c r="H79" s="21"/>
      <c r="I79" s="55" t="str">
        <f t="shared" ref="I79:I142" si="11">IF(ISBLANK(H79),"", EDATE(H79,6) + IF(DAY(EDATE(H79,6))=DAY(H79), 0, 1))</f>
        <v/>
      </c>
      <c r="J79" s="54" t="str">
        <f t="shared" ref="J79:J142" si="12">IF(OR($A$1="",I79=""),"",
 IFERROR(
   IF($A$1&lt;=YEAR(I79)-(MONTH(I79)&lt;4),
      I79,
      DATE($A$1+(MONTH(I79)&lt;4), MONTH(I79),
           MIN(DAY(I79), DAY(EOMONTH(DATE($A$1+(MONTH(I79)&lt;4), MONTH(I79), 1),0)))
      )
   ),
   ""
 )
)</f>
        <v/>
      </c>
      <c r="K79" s="21"/>
      <c r="L79" s="41" t="str">
        <f t="shared" ref="L79:L142" si="13">IF(OR(H79="",J79=""),"",
  _xlfn.LET(
    _xlpm.m, DATEDIF(H79,J79,"m")
       + IF(AND(DAY(H79)=DAY(EOMONTH(H79,0)), DAY(J79)=DAY(EOMONTH(J79,0))),1,0),
    IF(_xlpm.m&lt;6,"",
    IF(_xlpm.m&lt;18,"0.5年",
    IF(_xlpm.m&lt;30,"1.5年",
    IF(_xlpm.m&lt;42,"2.5年",
    IF(_xlpm.m&lt;54,"3.5年",
    IF(_xlpm.m&lt;66,"4.5年",
    IF(_xlpm.m&lt;78,"5.5年","6.5年～"))))))))
)</f>
        <v/>
      </c>
      <c r="M79" s="51" t="str">
        <f t="shared" ca="1" si="5"/>
        <v>0日</v>
      </c>
      <c r="N79" s="12"/>
      <c r="O79" s="12"/>
      <c r="P79" s="23">
        <f t="shared" si="6"/>
        <v>0</v>
      </c>
      <c r="Q79" s="22">
        <f t="shared" si="7"/>
        <v>0</v>
      </c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24">
        <f t="shared" si="8"/>
        <v>0</v>
      </c>
      <c r="AE79" s="25">
        <f t="shared" si="9"/>
        <v>0</v>
      </c>
    </row>
    <row r="80" spans="1:31">
      <c r="A80" s="56" t="str">
        <f t="shared" ca="1" si="10"/>
        <v/>
      </c>
      <c r="B80" s="18"/>
      <c r="C80" s="19"/>
      <c r="D80" s="20"/>
      <c r="E80" s="19"/>
      <c r="F80" s="19"/>
      <c r="G80" s="19"/>
      <c r="H80" s="21"/>
      <c r="I80" s="55" t="str">
        <f t="shared" si="11"/>
        <v/>
      </c>
      <c r="J80" s="54" t="str">
        <f t="shared" si="12"/>
        <v/>
      </c>
      <c r="K80" s="21"/>
      <c r="L80" s="41" t="str">
        <f t="shared" si="13"/>
        <v/>
      </c>
      <c r="M80" s="51" t="str">
        <f t="shared" ref="M80:M143" ca="1" si="14">IF(L80="","0日",IFERROR(VLOOKUP(L80,INDIRECT(F80),2,FALSE),""))</f>
        <v>0日</v>
      </c>
      <c r="N80" s="12"/>
      <c r="O80" s="12"/>
      <c r="P80" s="23">
        <f t="shared" ref="P80:P143" si="15">O80+N80</f>
        <v>0</v>
      </c>
      <c r="Q80" s="22">
        <f t="shared" ref="Q80:Q143" si="16">SUM(R80:AC80)</f>
        <v>0</v>
      </c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24">
        <f t="shared" ref="AD80:AD143" si="17">P80-Q80</f>
        <v>0</v>
      </c>
      <c r="AE80" s="25">
        <f t="shared" ref="AE80:AE143" si="18">IF(Q80&lt;=O80, N80,
   IF(Q80-O80&gt;=N80, 0,
      N80-(Q80-O80)))</f>
        <v>0</v>
      </c>
    </row>
    <row r="81" spans="1:31">
      <c r="A81" s="56" t="str">
        <f t="shared" ca="1" si="10"/>
        <v/>
      </c>
      <c r="B81" s="18"/>
      <c r="C81" s="19"/>
      <c r="D81" s="20"/>
      <c r="E81" s="19"/>
      <c r="F81" s="19"/>
      <c r="G81" s="19"/>
      <c r="H81" s="21"/>
      <c r="I81" s="55" t="str">
        <f t="shared" si="11"/>
        <v/>
      </c>
      <c r="J81" s="54" t="str">
        <f t="shared" si="12"/>
        <v/>
      </c>
      <c r="K81" s="21"/>
      <c r="L81" s="41" t="str">
        <f t="shared" si="13"/>
        <v/>
      </c>
      <c r="M81" s="51" t="str">
        <f t="shared" ca="1" si="14"/>
        <v>0日</v>
      </c>
      <c r="N81" s="12"/>
      <c r="O81" s="12"/>
      <c r="P81" s="23">
        <f t="shared" si="15"/>
        <v>0</v>
      </c>
      <c r="Q81" s="22">
        <f t="shared" si="16"/>
        <v>0</v>
      </c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24">
        <f t="shared" si="17"/>
        <v>0</v>
      </c>
      <c r="AE81" s="25">
        <f t="shared" si="18"/>
        <v>0</v>
      </c>
    </row>
    <row r="82" spans="1:31">
      <c r="A82" s="56" t="str">
        <f t="shared" ca="1" si="10"/>
        <v/>
      </c>
      <c r="B82" s="18"/>
      <c r="C82" s="19"/>
      <c r="D82" s="20"/>
      <c r="E82" s="19"/>
      <c r="F82" s="19"/>
      <c r="G82" s="19"/>
      <c r="H82" s="21"/>
      <c r="I82" s="55" t="str">
        <f t="shared" si="11"/>
        <v/>
      </c>
      <c r="J82" s="54" t="str">
        <f t="shared" si="12"/>
        <v/>
      </c>
      <c r="K82" s="21"/>
      <c r="L82" s="41" t="str">
        <f t="shared" si="13"/>
        <v/>
      </c>
      <c r="M82" s="51" t="str">
        <f t="shared" ca="1" si="14"/>
        <v>0日</v>
      </c>
      <c r="N82" s="12"/>
      <c r="O82" s="12"/>
      <c r="P82" s="23">
        <f t="shared" si="15"/>
        <v>0</v>
      </c>
      <c r="Q82" s="22">
        <f t="shared" si="16"/>
        <v>0</v>
      </c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24">
        <f t="shared" si="17"/>
        <v>0</v>
      </c>
      <c r="AE82" s="25">
        <f t="shared" si="18"/>
        <v>0</v>
      </c>
    </row>
    <row r="83" spans="1:31">
      <c r="A83" s="56" t="str">
        <f t="shared" ca="1" si="10"/>
        <v/>
      </c>
      <c r="B83" s="18"/>
      <c r="C83" s="19"/>
      <c r="D83" s="20"/>
      <c r="E83" s="19"/>
      <c r="F83" s="19"/>
      <c r="G83" s="19"/>
      <c r="H83" s="21"/>
      <c r="I83" s="55" t="str">
        <f t="shared" si="11"/>
        <v/>
      </c>
      <c r="J83" s="54" t="str">
        <f t="shared" si="12"/>
        <v/>
      </c>
      <c r="K83" s="21"/>
      <c r="L83" s="41" t="str">
        <f t="shared" si="13"/>
        <v/>
      </c>
      <c r="M83" s="51" t="str">
        <f t="shared" ca="1" si="14"/>
        <v>0日</v>
      </c>
      <c r="N83" s="12"/>
      <c r="O83" s="12"/>
      <c r="P83" s="23">
        <f t="shared" si="15"/>
        <v>0</v>
      </c>
      <c r="Q83" s="22">
        <f t="shared" si="16"/>
        <v>0</v>
      </c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24">
        <f t="shared" si="17"/>
        <v>0</v>
      </c>
      <c r="AE83" s="25">
        <f t="shared" si="18"/>
        <v>0</v>
      </c>
    </row>
    <row r="84" spans="1:31">
      <c r="A84" s="56" t="str">
        <f t="shared" ca="1" si="10"/>
        <v/>
      </c>
      <c r="B84" s="18"/>
      <c r="C84" s="19"/>
      <c r="D84" s="20"/>
      <c r="E84" s="19"/>
      <c r="F84" s="19"/>
      <c r="G84" s="19"/>
      <c r="H84" s="21"/>
      <c r="I84" s="55" t="str">
        <f t="shared" si="11"/>
        <v/>
      </c>
      <c r="J84" s="54" t="str">
        <f t="shared" si="12"/>
        <v/>
      </c>
      <c r="K84" s="21"/>
      <c r="L84" s="41" t="str">
        <f t="shared" si="13"/>
        <v/>
      </c>
      <c r="M84" s="51" t="str">
        <f t="shared" ca="1" si="14"/>
        <v>0日</v>
      </c>
      <c r="N84" s="12"/>
      <c r="O84" s="12"/>
      <c r="P84" s="23">
        <f t="shared" si="15"/>
        <v>0</v>
      </c>
      <c r="Q84" s="22">
        <f t="shared" si="16"/>
        <v>0</v>
      </c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24">
        <f t="shared" si="17"/>
        <v>0</v>
      </c>
      <c r="AE84" s="25">
        <f t="shared" si="18"/>
        <v>0</v>
      </c>
    </row>
    <row r="85" spans="1:31">
      <c r="A85" s="56" t="str">
        <f t="shared" ca="1" si="10"/>
        <v/>
      </c>
      <c r="B85" s="18"/>
      <c r="C85" s="19"/>
      <c r="D85" s="20"/>
      <c r="E85" s="19"/>
      <c r="F85" s="19"/>
      <c r="G85" s="19"/>
      <c r="H85" s="21"/>
      <c r="I85" s="55" t="str">
        <f t="shared" si="11"/>
        <v/>
      </c>
      <c r="J85" s="54" t="str">
        <f t="shared" si="12"/>
        <v/>
      </c>
      <c r="K85" s="21"/>
      <c r="L85" s="41" t="str">
        <f t="shared" si="13"/>
        <v/>
      </c>
      <c r="M85" s="51" t="str">
        <f t="shared" ca="1" si="14"/>
        <v>0日</v>
      </c>
      <c r="N85" s="12"/>
      <c r="O85" s="12"/>
      <c r="P85" s="23">
        <f t="shared" si="15"/>
        <v>0</v>
      </c>
      <c r="Q85" s="22">
        <f t="shared" si="16"/>
        <v>0</v>
      </c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24">
        <f t="shared" si="17"/>
        <v>0</v>
      </c>
      <c r="AE85" s="25">
        <f t="shared" si="18"/>
        <v>0</v>
      </c>
    </row>
    <row r="86" spans="1:31">
      <c r="A86" s="56" t="str">
        <f t="shared" ca="1" si="10"/>
        <v/>
      </c>
      <c r="B86" s="18"/>
      <c r="C86" s="19"/>
      <c r="D86" s="20"/>
      <c r="E86" s="19"/>
      <c r="F86" s="19"/>
      <c r="G86" s="19"/>
      <c r="H86" s="21"/>
      <c r="I86" s="55" t="str">
        <f t="shared" si="11"/>
        <v/>
      </c>
      <c r="J86" s="54" t="str">
        <f t="shared" si="12"/>
        <v/>
      </c>
      <c r="K86" s="21"/>
      <c r="L86" s="41" t="str">
        <f t="shared" si="13"/>
        <v/>
      </c>
      <c r="M86" s="51" t="str">
        <f t="shared" ca="1" si="14"/>
        <v>0日</v>
      </c>
      <c r="N86" s="12"/>
      <c r="O86" s="12"/>
      <c r="P86" s="23">
        <f t="shared" si="15"/>
        <v>0</v>
      </c>
      <c r="Q86" s="22">
        <f t="shared" si="16"/>
        <v>0</v>
      </c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24">
        <f t="shared" si="17"/>
        <v>0</v>
      </c>
      <c r="AE86" s="25">
        <f t="shared" si="18"/>
        <v>0</v>
      </c>
    </row>
    <row r="87" spans="1:31">
      <c r="A87" s="56" t="str">
        <f t="shared" ca="1" si="10"/>
        <v/>
      </c>
      <c r="B87" s="18"/>
      <c r="C87" s="19"/>
      <c r="D87" s="20"/>
      <c r="E87" s="19"/>
      <c r="F87" s="19"/>
      <c r="G87" s="19"/>
      <c r="H87" s="21"/>
      <c r="I87" s="55" t="str">
        <f t="shared" si="11"/>
        <v/>
      </c>
      <c r="J87" s="54" t="str">
        <f t="shared" si="12"/>
        <v/>
      </c>
      <c r="K87" s="21"/>
      <c r="L87" s="41" t="str">
        <f t="shared" si="13"/>
        <v/>
      </c>
      <c r="M87" s="51" t="str">
        <f t="shared" ca="1" si="14"/>
        <v>0日</v>
      </c>
      <c r="N87" s="12"/>
      <c r="O87" s="12"/>
      <c r="P87" s="23">
        <f t="shared" si="15"/>
        <v>0</v>
      </c>
      <c r="Q87" s="22">
        <f t="shared" si="16"/>
        <v>0</v>
      </c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24">
        <f t="shared" si="17"/>
        <v>0</v>
      </c>
      <c r="AE87" s="25">
        <f t="shared" si="18"/>
        <v>0</v>
      </c>
    </row>
    <row r="88" spans="1:31">
      <c r="A88" s="56" t="str">
        <f t="shared" ca="1" si="10"/>
        <v/>
      </c>
      <c r="B88" s="18"/>
      <c r="C88" s="19"/>
      <c r="D88" s="20"/>
      <c r="E88" s="19"/>
      <c r="F88" s="19"/>
      <c r="G88" s="19"/>
      <c r="H88" s="21"/>
      <c r="I88" s="55" t="str">
        <f t="shared" si="11"/>
        <v/>
      </c>
      <c r="J88" s="54" t="str">
        <f t="shared" si="12"/>
        <v/>
      </c>
      <c r="K88" s="21"/>
      <c r="L88" s="41" t="str">
        <f t="shared" si="13"/>
        <v/>
      </c>
      <c r="M88" s="51" t="str">
        <f t="shared" ca="1" si="14"/>
        <v>0日</v>
      </c>
      <c r="N88" s="12"/>
      <c r="O88" s="12"/>
      <c r="P88" s="23">
        <f t="shared" si="15"/>
        <v>0</v>
      </c>
      <c r="Q88" s="22">
        <f t="shared" si="16"/>
        <v>0</v>
      </c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24">
        <f t="shared" si="17"/>
        <v>0</v>
      </c>
      <c r="AE88" s="25">
        <f t="shared" si="18"/>
        <v>0</v>
      </c>
    </row>
    <row r="89" spans="1:31">
      <c r="A89" s="56" t="str">
        <f t="shared" ca="1" si="10"/>
        <v/>
      </c>
      <c r="B89" s="18"/>
      <c r="C89" s="19"/>
      <c r="D89" s="20"/>
      <c r="E89" s="19"/>
      <c r="F89" s="19"/>
      <c r="G89" s="19"/>
      <c r="H89" s="21"/>
      <c r="I89" s="55" t="str">
        <f t="shared" si="11"/>
        <v/>
      </c>
      <c r="J89" s="54" t="str">
        <f t="shared" si="12"/>
        <v/>
      </c>
      <c r="K89" s="21"/>
      <c r="L89" s="41" t="str">
        <f t="shared" si="13"/>
        <v/>
      </c>
      <c r="M89" s="51" t="str">
        <f t="shared" ca="1" si="14"/>
        <v>0日</v>
      </c>
      <c r="N89" s="12"/>
      <c r="O89" s="12"/>
      <c r="P89" s="23">
        <f t="shared" si="15"/>
        <v>0</v>
      </c>
      <c r="Q89" s="22">
        <f t="shared" si="16"/>
        <v>0</v>
      </c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24">
        <f t="shared" si="17"/>
        <v>0</v>
      </c>
      <c r="AE89" s="25">
        <f t="shared" si="18"/>
        <v>0</v>
      </c>
    </row>
    <row r="90" spans="1:31">
      <c r="A90" s="56" t="str">
        <f t="shared" ca="1" si="10"/>
        <v/>
      </c>
      <c r="B90" s="18"/>
      <c r="C90" s="19"/>
      <c r="D90" s="20"/>
      <c r="E90" s="19"/>
      <c r="F90" s="19"/>
      <c r="G90" s="19"/>
      <c r="H90" s="21"/>
      <c r="I90" s="55" t="str">
        <f t="shared" si="11"/>
        <v/>
      </c>
      <c r="J90" s="54" t="str">
        <f t="shared" si="12"/>
        <v/>
      </c>
      <c r="K90" s="21"/>
      <c r="L90" s="41" t="str">
        <f t="shared" si="13"/>
        <v/>
      </c>
      <c r="M90" s="51" t="str">
        <f t="shared" ca="1" si="14"/>
        <v>0日</v>
      </c>
      <c r="N90" s="12"/>
      <c r="O90" s="12"/>
      <c r="P90" s="23">
        <f t="shared" si="15"/>
        <v>0</v>
      </c>
      <c r="Q90" s="22">
        <f t="shared" si="16"/>
        <v>0</v>
      </c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24">
        <f t="shared" si="17"/>
        <v>0</v>
      </c>
      <c r="AE90" s="25">
        <f t="shared" si="18"/>
        <v>0</v>
      </c>
    </row>
    <row r="91" spans="1:31">
      <c r="A91" s="56" t="str">
        <f t="shared" ca="1" si="10"/>
        <v/>
      </c>
      <c r="B91" s="18"/>
      <c r="C91" s="19"/>
      <c r="D91" s="20"/>
      <c r="E91" s="19"/>
      <c r="F91" s="19"/>
      <c r="G91" s="19"/>
      <c r="H91" s="21"/>
      <c r="I91" s="55" t="str">
        <f t="shared" si="11"/>
        <v/>
      </c>
      <c r="J91" s="54" t="str">
        <f t="shared" si="12"/>
        <v/>
      </c>
      <c r="K91" s="21"/>
      <c r="L91" s="41" t="str">
        <f t="shared" si="13"/>
        <v/>
      </c>
      <c r="M91" s="51" t="str">
        <f t="shared" ca="1" si="14"/>
        <v>0日</v>
      </c>
      <c r="N91" s="12"/>
      <c r="O91" s="12"/>
      <c r="P91" s="23">
        <f t="shared" si="15"/>
        <v>0</v>
      </c>
      <c r="Q91" s="22">
        <f t="shared" si="16"/>
        <v>0</v>
      </c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24">
        <f t="shared" si="17"/>
        <v>0</v>
      </c>
      <c r="AE91" s="25">
        <f t="shared" si="18"/>
        <v>0</v>
      </c>
    </row>
    <row r="92" spans="1:31">
      <c r="A92" s="56" t="str">
        <f t="shared" ca="1" si="10"/>
        <v/>
      </c>
      <c r="B92" s="18"/>
      <c r="C92" s="19"/>
      <c r="D92" s="20"/>
      <c r="E92" s="19"/>
      <c r="F92" s="19"/>
      <c r="G92" s="19"/>
      <c r="H92" s="21"/>
      <c r="I92" s="55" t="str">
        <f t="shared" si="11"/>
        <v/>
      </c>
      <c r="J92" s="54" t="str">
        <f t="shared" si="12"/>
        <v/>
      </c>
      <c r="K92" s="21"/>
      <c r="L92" s="41" t="str">
        <f t="shared" si="13"/>
        <v/>
      </c>
      <c r="M92" s="51" t="str">
        <f t="shared" ca="1" si="14"/>
        <v>0日</v>
      </c>
      <c r="N92" s="12"/>
      <c r="O92" s="12"/>
      <c r="P92" s="23">
        <f t="shared" si="15"/>
        <v>0</v>
      </c>
      <c r="Q92" s="22">
        <f t="shared" si="16"/>
        <v>0</v>
      </c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24">
        <f t="shared" si="17"/>
        <v>0</v>
      </c>
      <c r="AE92" s="25">
        <f t="shared" si="18"/>
        <v>0</v>
      </c>
    </row>
    <row r="93" spans="1:31">
      <c r="A93" s="56" t="str">
        <f t="shared" ca="1" si="10"/>
        <v/>
      </c>
      <c r="B93" s="18"/>
      <c r="C93" s="19"/>
      <c r="D93" s="20"/>
      <c r="E93" s="19"/>
      <c r="F93" s="19"/>
      <c r="G93" s="19"/>
      <c r="H93" s="21"/>
      <c r="I93" s="55" t="str">
        <f t="shared" si="11"/>
        <v/>
      </c>
      <c r="J93" s="54" t="str">
        <f t="shared" si="12"/>
        <v/>
      </c>
      <c r="K93" s="21"/>
      <c r="L93" s="41" t="str">
        <f t="shared" si="13"/>
        <v/>
      </c>
      <c r="M93" s="51" t="str">
        <f t="shared" ca="1" si="14"/>
        <v>0日</v>
      </c>
      <c r="N93" s="12"/>
      <c r="O93" s="12"/>
      <c r="P93" s="23">
        <f t="shared" si="15"/>
        <v>0</v>
      </c>
      <c r="Q93" s="22">
        <f t="shared" si="16"/>
        <v>0</v>
      </c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24">
        <f t="shared" si="17"/>
        <v>0</v>
      </c>
      <c r="AE93" s="25">
        <f t="shared" si="18"/>
        <v>0</v>
      </c>
    </row>
    <row r="94" spans="1:31">
      <c r="A94" s="56" t="str">
        <f t="shared" ca="1" si="10"/>
        <v/>
      </c>
      <c r="B94" s="18"/>
      <c r="C94" s="19"/>
      <c r="D94" s="20"/>
      <c r="E94" s="19"/>
      <c r="F94" s="19"/>
      <c r="G94" s="19"/>
      <c r="H94" s="21"/>
      <c r="I94" s="55" t="str">
        <f t="shared" si="11"/>
        <v/>
      </c>
      <c r="J94" s="54" t="str">
        <f t="shared" si="12"/>
        <v/>
      </c>
      <c r="K94" s="21"/>
      <c r="L94" s="41" t="str">
        <f t="shared" si="13"/>
        <v/>
      </c>
      <c r="M94" s="51" t="str">
        <f t="shared" ca="1" si="14"/>
        <v>0日</v>
      </c>
      <c r="N94" s="12"/>
      <c r="O94" s="12"/>
      <c r="P94" s="23">
        <f t="shared" si="15"/>
        <v>0</v>
      </c>
      <c r="Q94" s="22">
        <f t="shared" si="16"/>
        <v>0</v>
      </c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24">
        <f t="shared" si="17"/>
        <v>0</v>
      </c>
      <c r="AE94" s="25">
        <f t="shared" si="18"/>
        <v>0</v>
      </c>
    </row>
    <row r="95" spans="1:31">
      <c r="A95" s="56" t="str">
        <f t="shared" ca="1" si="10"/>
        <v/>
      </c>
      <c r="B95" s="18"/>
      <c r="C95" s="19"/>
      <c r="D95" s="20"/>
      <c r="E95" s="19"/>
      <c r="F95" s="19"/>
      <c r="G95" s="19"/>
      <c r="H95" s="21"/>
      <c r="I95" s="55" t="str">
        <f t="shared" si="11"/>
        <v/>
      </c>
      <c r="J95" s="54" t="str">
        <f t="shared" si="12"/>
        <v/>
      </c>
      <c r="K95" s="21"/>
      <c r="L95" s="41" t="str">
        <f t="shared" si="13"/>
        <v/>
      </c>
      <c r="M95" s="51" t="str">
        <f t="shared" ca="1" si="14"/>
        <v>0日</v>
      </c>
      <c r="N95" s="12"/>
      <c r="O95" s="12"/>
      <c r="P95" s="23">
        <f t="shared" si="15"/>
        <v>0</v>
      </c>
      <c r="Q95" s="22">
        <f t="shared" si="16"/>
        <v>0</v>
      </c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24">
        <f t="shared" si="17"/>
        <v>0</v>
      </c>
      <c r="AE95" s="25">
        <f t="shared" si="18"/>
        <v>0</v>
      </c>
    </row>
    <row r="96" spans="1:31">
      <c r="A96" s="56" t="str">
        <f t="shared" ca="1" si="10"/>
        <v/>
      </c>
      <c r="B96" s="18"/>
      <c r="C96" s="19"/>
      <c r="D96" s="20"/>
      <c r="E96" s="19"/>
      <c r="F96" s="19"/>
      <c r="G96" s="19"/>
      <c r="H96" s="21"/>
      <c r="I96" s="55" t="str">
        <f t="shared" si="11"/>
        <v/>
      </c>
      <c r="J96" s="54" t="str">
        <f t="shared" si="12"/>
        <v/>
      </c>
      <c r="K96" s="21"/>
      <c r="L96" s="41" t="str">
        <f t="shared" si="13"/>
        <v/>
      </c>
      <c r="M96" s="51" t="str">
        <f t="shared" ca="1" si="14"/>
        <v>0日</v>
      </c>
      <c r="N96" s="12"/>
      <c r="O96" s="12"/>
      <c r="P96" s="23">
        <f t="shared" si="15"/>
        <v>0</v>
      </c>
      <c r="Q96" s="22">
        <f t="shared" si="16"/>
        <v>0</v>
      </c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24">
        <f t="shared" si="17"/>
        <v>0</v>
      </c>
      <c r="AE96" s="25">
        <f t="shared" si="18"/>
        <v>0</v>
      </c>
    </row>
    <row r="97" spans="1:31">
      <c r="A97" s="56" t="str">
        <f t="shared" ca="1" si="10"/>
        <v/>
      </c>
      <c r="B97" s="18"/>
      <c r="C97" s="19"/>
      <c r="D97" s="20"/>
      <c r="E97" s="19"/>
      <c r="F97" s="19"/>
      <c r="G97" s="19"/>
      <c r="H97" s="21"/>
      <c r="I97" s="55" t="str">
        <f t="shared" si="11"/>
        <v/>
      </c>
      <c r="J97" s="54" t="str">
        <f t="shared" si="12"/>
        <v/>
      </c>
      <c r="K97" s="21"/>
      <c r="L97" s="41" t="str">
        <f t="shared" si="13"/>
        <v/>
      </c>
      <c r="M97" s="51" t="str">
        <f t="shared" ca="1" si="14"/>
        <v>0日</v>
      </c>
      <c r="N97" s="12"/>
      <c r="O97" s="12"/>
      <c r="P97" s="23">
        <f t="shared" si="15"/>
        <v>0</v>
      </c>
      <c r="Q97" s="22">
        <f t="shared" si="16"/>
        <v>0</v>
      </c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24">
        <f t="shared" si="17"/>
        <v>0</v>
      </c>
      <c r="AE97" s="25">
        <f t="shared" si="18"/>
        <v>0</v>
      </c>
    </row>
    <row r="98" spans="1:31">
      <c r="A98" s="56" t="str">
        <f t="shared" ca="1" si="10"/>
        <v/>
      </c>
      <c r="B98" s="18"/>
      <c r="C98" s="19"/>
      <c r="D98" s="20"/>
      <c r="E98" s="19"/>
      <c r="F98" s="19"/>
      <c r="G98" s="19"/>
      <c r="H98" s="21"/>
      <c r="I98" s="55" t="str">
        <f t="shared" si="11"/>
        <v/>
      </c>
      <c r="J98" s="54" t="str">
        <f t="shared" si="12"/>
        <v/>
      </c>
      <c r="K98" s="21"/>
      <c r="L98" s="41" t="str">
        <f t="shared" si="13"/>
        <v/>
      </c>
      <c r="M98" s="51" t="str">
        <f t="shared" ca="1" si="14"/>
        <v>0日</v>
      </c>
      <c r="N98" s="12"/>
      <c r="O98" s="12"/>
      <c r="P98" s="23">
        <f t="shared" si="15"/>
        <v>0</v>
      </c>
      <c r="Q98" s="22">
        <f t="shared" si="16"/>
        <v>0</v>
      </c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24">
        <f t="shared" si="17"/>
        <v>0</v>
      </c>
      <c r="AE98" s="25">
        <f t="shared" si="18"/>
        <v>0</v>
      </c>
    </row>
    <row r="99" spans="1:31">
      <c r="A99" s="56" t="str">
        <f t="shared" ca="1" si="10"/>
        <v/>
      </c>
      <c r="B99" s="18"/>
      <c r="C99" s="19"/>
      <c r="D99" s="20"/>
      <c r="E99" s="19"/>
      <c r="F99" s="19"/>
      <c r="G99" s="19"/>
      <c r="H99" s="21"/>
      <c r="I99" s="55" t="str">
        <f t="shared" si="11"/>
        <v/>
      </c>
      <c r="J99" s="54" t="str">
        <f t="shared" si="12"/>
        <v/>
      </c>
      <c r="K99" s="21"/>
      <c r="L99" s="41" t="str">
        <f t="shared" si="13"/>
        <v/>
      </c>
      <c r="M99" s="51" t="str">
        <f t="shared" ca="1" si="14"/>
        <v>0日</v>
      </c>
      <c r="N99" s="12"/>
      <c r="O99" s="12"/>
      <c r="P99" s="23">
        <f t="shared" si="15"/>
        <v>0</v>
      </c>
      <c r="Q99" s="22">
        <f t="shared" si="16"/>
        <v>0</v>
      </c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24">
        <f t="shared" si="17"/>
        <v>0</v>
      </c>
      <c r="AE99" s="25">
        <f t="shared" si="18"/>
        <v>0</v>
      </c>
    </row>
    <row r="100" spans="1:31">
      <c r="A100" s="56" t="str">
        <f t="shared" ca="1" si="10"/>
        <v/>
      </c>
      <c r="B100" s="18"/>
      <c r="C100" s="19"/>
      <c r="D100" s="20"/>
      <c r="E100" s="19"/>
      <c r="F100" s="19"/>
      <c r="G100" s="19"/>
      <c r="H100" s="21"/>
      <c r="I100" s="55" t="str">
        <f t="shared" si="11"/>
        <v/>
      </c>
      <c r="J100" s="54" t="str">
        <f t="shared" si="12"/>
        <v/>
      </c>
      <c r="K100" s="21"/>
      <c r="L100" s="41" t="str">
        <f t="shared" si="13"/>
        <v/>
      </c>
      <c r="M100" s="51" t="str">
        <f t="shared" ca="1" si="14"/>
        <v>0日</v>
      </c>
      <c r="N100" s="12"/>
      <c r="O100" s="12"/>
      <c r="P100" s="23">
        <f t="shared" si="15"/>
        <v>0</v>
      </c>
      <c r="Q100" s="22">
        <f t="shared" si="16"/>
        <v>0</v>
      </c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24">
        <f t="shared" si="17"/>
        <v>0</v>
      </c>
      <c r="AE100" s="25">
        <f t="shared" si="18"/>
        <v>0</v>
      </c>
    </row>
    <row r="101" spans="1:31">
      <c r="A101" s="56" t="str">
        <f t="shared" ca="1" si="10"/>
        <v/>
      </c>
      <c r="B101" s="18"/>
      <c r="C101" s="19"/>
      <c r="D101" s="20"/>
      <c r="E101" s="19"/>
      <c r="F101" s="19"/>
      <c r="G101" s="19"/>
      <c r="H101" s="21"/>
      <c r="I101" s="55" t="str">
        <f t="shared" si="11"/>
        <v/>
      </c>
      <c r="J101" s="54" t="str">
        <f t="shared" si="12"/>
        <v/>
      </c>
      <c r="K101" s="21"/>
      <c r="L101" s="41" t="str">
        <f t="shared" si="13"/>
        <v/>
      </c>
      <c r="M101" s="51" t="str">
        <f t="shared" ca="1" si="14"/>
        <v>0日</v>
      </c>
      <c r="N101" s="12"/>
      <c r="O101" s="12"/>
      <c r="P101" s="23">
        <f t="shared" si="15"/>
        <v>0</v>
      </c>
      <c r="Q101" s="22">
        <f t="shared" si="16"/>
        <v>0</v>
      </c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24">
        <f t="shared" si="17"/>
        <v>0</v>
      </c>
      <c r="AE101" s="25">
        <f t="shared" si="18"/>
        <v>0</v>
      </c>
    </row>
    <row r="102" spans="1:31">
      <c r="A102" s="56" t="str">
        <f t="shared" ca="1" si="10"/>
        <v/>
      </c>
      <c r="B102" s="18"/>
      <c r="C102" s="19"/>
      <c r="D102" s="20"/>
      <c r="E102" s="19"/>
      <c r="F102" s="19"/>
      <c r="G102" s="19"/>
      <c r="H102" s="21"/>
      <c r="I102" s="55" t="str">
        <f t="shared" si="11"/>
        <v/>
      </c>
      <c r="J102" s="54" t="str">
        <f t="shared" si="12"/>
        <v/>
      </c>
      <c r="K102" s="21"/>
      <c r="L102" s="41" t="str">
        <f t="shared" si="13"/>
        <v/>
      </c>
      <c r="M102" s="51" t="str">
        <f t="shared" ca="1" si="14"/>
        <v>0日</v>
      </c>
      <c r="N102" s="12"/>
      <c r="O102" s="12"/>
      <c r="P102" s="23">
        <f t="shared" si="15"/>
        <v>0</v>
      </c>
      <c r="Q102" s="22">
        <f t="shared" si="16"/>
        <v>0</v>
      </c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24">
        <f t="shared" si="17"/>
        <v>0</v>
      </c>
      <c r="AE102" s="25">
        <f t="shared" si="18"/>
        <v>0</v>
      </c>
    </row>
    <row r="103" spans="1:31">
      <c r="A103" s="56" t="str">
        <f t="shared" ca="1" si="10"/>
        <v/>
      </c>
      <c r="B103" s="18"/>
      <c r="C103" s="19"/>
      <c r="D103" s="20"/>
      <c r="E103" s="19"/>
      <c r="F103" s="19"/>
      <c r="G103" s="19"/>
      <c r="H103" s="21"/>
      <c r="I103" s="55" t="str">
        <f t="shared" si="11"/>
        <v/>
      </c>
      <c r="J103" s="54" t="str">
        <f t="shared" si="12"/>
        <v/>
      </c>
      <c r="K103" s="21"/>
      <c r="L103" s="41" t="str">
        <f t="shared" si="13"/>
        <v/>
      </c>
      <c r="M103" s="51" t="str">
        <f t="shared" ca="1" si="14"/>
        <v>0日</v>
      </c>
      <c r="N103" s="12"/>
      <c r="O103" s="12"/>
      <c r="P103" s="23">
        <f t="shared" si="15"/>
        <v>0</v>
      </c>
      <c r="Q103" s="22">
        <f t="shared" si="16"/>
        <v>0</v>
      </c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24">
        <f t="shared" si="17"/>
        <v>0</v>
      </c>
      <c r="AE103" s="25">
        <f t="shared" si="18"/>
        <v>0</v>
      </c>
    </row>
    <row r="104" spans="1:31">
      <c r="A104" s="56" t="str">
        <f t="shared" ca="1" si="10"/>
        <v/>
      </c>
      <c r="B104" s="18"/>
      <c r="C104" s="19"/>
      <c r="D104" s="20"/>
      <c r="E104" s="19"/>
      <c r="F104" s="19"/>
      <c r="G104" s="19"/>
      <c r="H104" s="21"/>
      <c r="I104" s="55" t="str">
        <f t="shared" si="11"/>
        <v/>
      </c>
      <c r="J104" s="54" t="str">
        <f t="shared" si="12"/>
        <v/>
      </c>
      <c r="K104" s="21"/>
      <c r="L104" s="41" t="str">
        <f t="shared" si="13"/>
        <v/>
      </c>
      <c r="M104" s="51" t="str">
        <f t="shared" ca="1" si="14"/>
        <v>0日</v>
      </c>
      <c r="N104" s="12"/>
      <c r="O104" s="12"/>
      <c r="P104" s="23">
        <f t="shared" si="15"/>
        <v>0</v>
      </c>
      <c r="Q104" s="22">
        <f t="shared" si="16"/>
        <v>0</v>
      </c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24">
        <f t="shared" si="17"/>
        <v>0</v>
      </c>
      <c r="AE104" s="25">
        <f t="shared" si="18"/>
        <v>0</v>
      </c>
    </row>
    <row r="105" spans="1:31">
      <c r="A105" s="56" t="str">
        <f t="shared" ca="1" si="10"/>
        <v/>
      </c>
      <c r="B105" s="18"/>
      <c r="C105" s="19"/>
      <c r="D105" s="20"/>
      <c r="E105" s="19"/>
      <c r="F105" s="19"/>
      <c r="G105" s="19"/>
      <c r="H105" s="21"/>
      <c r="I105" s="55" t="str">
        <f t="shared" si="11"/>
        <v/>
      </c>
      <c r="J105" s="54" t="str">
        <f t="shared" si="12"/>
        <v/>
      </c>
      <c r="K105" s="21"/>
      <c r="L105" s="41" t="str">
        <f t="shared" si="13"/>
        <v/>
      </c>
      <c r="M105" s="51" t="str">
        <f t="shared" ca="1" si="14"/>
        <v>0日</v>
      </c>
      <c r="N105" s="12"/>
      <c r="O105" s="12"/>
      <c r="P105" s="23">
        <f t="shared" si="15"/>
        <v>0</v>
      </c>
      <c r="Q105" s="22">
        <f t="shared" si="16"/>
        <v>0</v>
      </c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24">
        <f t="shared" si="17"/>
        <v>0</v>
      </c>
      <c r="AE105" s="25">
        <f t="shared" si="18"/>
        <v>0</v>
      </c>
    </row>
    <row r="106" spans="1:31">
      <c r="A106" s="56" t="str">
        <f t="shared" ca="1" si="10"/>
        <v/>
      </c>
      <c r="B106" s="18"/>
      <c r="C106" s="19"/>
      <c r="D106" s="20"/>
      <c r="E106" s="19"/>
      <c r="F106" s="19"/>
      <c r="G106" s="19"/>
      <c r="H106" s="21"/>
      <c r="I106" s="55" t="str">
        <f t="shared" si="11"/>
        <v/>
      </c>
      <c r="J106" s="54" t="str">
        <f t="shared" si="12"/>
        <v/>
      </c>
      <c r="K106" s="21"/>
      <c r="L106" s="41" t="str">
        <f t="shared" si="13"/>
        <v/>
      </c>
      <c r="M106" s="51" t="str">
        <f t="shared" ca="1" si="14"/>
        <v>0日</v>
      </c>
      <c r="N106" s="12"/>
      <c r="O106" s="12"/>
      <c r="P106" s="23">
        <f t="shared" si="15"/>
        <v>0</v>
      </c>
      <c r="Q106" s="22">
        <f t="shared" si="16"/>
        <v>0</v>
      </c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24">
        <f t="shared" si="17"/>
        <v>0</v>
      </c>
      <c r="AE106" s="25">
        <f t="shared" si="18"/>
        <v>0</v>
      </c>
    </row>
    <row r="107" spans="1:31">
      <c r="A107" s="56" t="str">
        <f t="shared" ca="1" si="10"/>
        <v/>
      </c>
      <c r="B107" s="18"/>
      <c r="C107" s="19"/>
      <c r="D107" s="20"/>
      <c r="E107" s="19"/>
      <c r="F107" s="19"/>
      <c r="G107" s="19"/>
      <c r="H107" s="21"/>
      <c r="I107" s="55" t="str">
        <f t="shared" si="11"/>
        <v/>
      </c>
      <c r="J107" s="54" t="str">
        <f t="shared" si="12"/>
        <v/>
      </c>
      <c r="K107" s="21"/>
      <c r="L107" s="41" t="str">
        <f t="shared" si="13"/>
        <v/>
      </c>
      <c r="M107" s="51" t="str">
        <f t="shared" ca="1" si="14"/>
        <v>0日</v>
      </c>
      <c r="N107" s="12"/>
      <c r="O107" s="12"/>
      <c r="P107" s="23">
        <f t="shared" si="15"/>
        <v>0</v>
      </c>
      <c r="Q107" s="22">
        <f t="shared" si="16"/>
        <v>0</v>
      </c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24">
        <f t="shared" si="17"/>
        <v>0</v>
      </c>
      <c r="AE107" s="25">
        <f t="shared" si="18"/>
        <v>0</v>
      </c>
    </row>
    <row r="108" spans="1:31">
      <c r="A108" s="56" t="str">
        <f t="shared" ca="1" si="10"/>
        <v/>
      </c>
      <c r="B108" s="18"/>
      <c r="C108" s="19"/>
      <c r="D108" s="20"/>
      <c r="E108" s="19"/>
      <c r="F108" s="19"/>
      <c r="G108" s="19"/>
      <c r="H108" s="21"/>
      <c r="I108" s="55" t="str">
        <f t="shared" si="11"/>
        <v/>
      </c>
      <c r="J108" s="54" t="str">
        <f t="shared" si="12"/>
        <v/>
      </c>
      <c r="K108" s="21"/>
      <c r="L108" s="41" t="str">
        <f t="shared" si="13"/>
        <v/>
      </c>
      <c r="M108" s="51" t="str">
        <f t="shared" ca="1" si="14"/>
        <v>0日</v>
      </c>
      <c r="N108" s="12"/>
      <c r="O108" s="12"/>
      <c r="P108" s="23">
        <f t="shared" si="15"/>
        <v>0</v>
      </c>
      <c r="Q108" s="22">
        <f t="shared" si="16"/>
        <v>0</v>
      </c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24">
        <f t="shared" si="17"/>
        <v>0</v>
      </c>
      <c r="AE108" s="25">
        <f t="shared" si="18"/>
        <v>0</v>
      </c>
    </row>
    <row r="109" spans="1:31">
      <c r="A109" s="56" t="str">
        <f t="shared" ca="1" si="10"/>
        <v/>
      </c>
      <c r="B109" s="18"/>
      <c r="C109" s="19"/>
      <c r="D109" s="20"/>
      <c r="E109" s="19"/>
      <c r="F109" s="19"/>
      <c r="G109" s="19"/>
      <c r="H109" s="21"/>
      <c r="I109" s="55" t="str">
        <f t="shared" si="11"/>
        <v/>
      </c>
      <c r="J109" s="54" t="str">
        <f t="shared" si="12"/>
        <v/>
      </c>
      <c r="K109" s="21"/>
      <c r="L109" s="41" t="str">
        <f t="shared" si="13"/>
        <v/>
      </c>
      <c r="M109" s="51" t="str">
        <f t="shared" ca="1" si="14"/>
        <v>0日</v>
      </c>
      <c r="N109" s="12"/>
      <c r="O109" s="12"/>
      <c r="P109" s="23">
        <f t="shared" si="15"/>
        <v>0</v>
      </c>
      <c r="Q109" s="22">
        <f t="shared" si="16"/>
        <v>0</v>
      </c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24">
        <f t="shared" si="17"/>
        <v>0</v>
      </c>
      <c r="AE109" s="25">
        <f t="shared" si="18"/>
        <v>0</v>
      </c>
    </row>
    <row r="110" spans="1:31">
      <c r="A110" s="56" t="str">
        <f t="shared" ca="1" si="10"/>
        <v/>
      </c>
      <c r="B110" s="18"/>
      <c r="C110" s="19"/>
      <c r="D110" s="20"/>
      <c r="E110" s="19"/>
      <c r="F110" s="19"/>
      <c r="G110" s="19"/>
      <c r="H110" s="21"/>
      <c r="I110" s="55" t="str">
        <f t="shared" si="11"/>
        <v/>
      </c>
      <c r="J110" s="54" t="str">
        <f t="shared" si="12"/>
        <v/>
      </c>
      <c r="K110" s="21"/>
      <c r="L110" s="41" t="str">
        <f t="shared" si="13"/>
        <v/>
      </c>
      <c r="M110" s="51" t="str">
        <f t="shared" ca="1" si="14"/>
        <v>0日</v>
      </c>
      <c r="N110" s="12"/>
      <c r="O110" s="12"/>
      <c r="P110" s="23">
        <f t="shared" si="15"/>
        <v>0</v>
      </c>
      <c r="Q110" s="22">
        <f t="shared" si="16"/>
        <v>0</v>
      </c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24">
        <f t="shared" si="17"/>
        <v>0</v>
      </c>
      <c r="AE110" s="25">
        <f t="shared" si="18"/>
        <v>0</v>
      </c>
    </row>
    <row r="111" spans="1:31">
      <c r="A111" s="56" t="str">
        <f t="shared" ca="1" si="10"/>
        <v/>
      </c>
      <c r="B111" s="18"/>
      <c r="C111" s="19"/>
      <c r="D111" s="20"/>
      <c r="E111" s="19"/>
      <c r="F111" s="19"/>
      <c r="G111" s="19"/>
      <c r="H111" s="21"/>
      <c r="I111" s="55" t="str">
        <f t="shared" si="11"/>
        <v/>
      </c>
      <c r="J111" s="54" t="str">
        <f t="shared" si="12"/>
        <v/>
      </c>
      <c r="K111" s="21"/>
      <c r="L111" s="41" t="str">
        <f t="shared" si="13"/>
        <v/>
      </c>
      <c r="M111" s="51" t="str">
        <f t="shared" ca="1" si="14"/>
        <v>0日</v>
      </c>
      <c r="N111" s="12"/>
      <c r="O111" s="12"/>
      <c r="P111" s="23">
        <f t="shared" si="15"/>
        <v>0</v>
      </c>
      <c r="Q111" s="22">
        <f t="shared" si="16"/>
        <v>0</v>
      </c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24">
        <f t="shared" si="17"/>
        <v>0</v>
      </c>
      <c r="AE111" s="25">
        <f t="shared" si="18"/>
        <v>0</v>
      </c>
    </row>
    <row r="112" spans="1:31">
      <c r="A112" s="56" t="str">
        <f t="shared" ca="1" si="10"/>
        <v/>
      </c>
      <c r="B112" s="18"/>
      <c r="C112" s="19"/>
      <c r="D112" s="20"/>
      <c r="E112" s="19"/>
      <c r="F112" s="19"/>
      <c r="G112" s="19"/>
      <c r="H112" s="21"/>
      <c r="I112" s="55" t="str">
        <f t="shared" si="11"/>
        <v/>
      </c>
      <c r="J112" s="54" t="str">
        <f t="shared" si="12"/>
        <v/>
      </c>
      <c r="K112" s="21"/>
      <c r="L112" s="41" t="str">
        <f t="shared" si="13"/>
        <v/>
      </c>
      <c r="M112" s="51" t="str">
        <f t="shared" ca="1" si="14"/>
        <v>0日</v>
      </c>
      <c r="N112" s="12"/>
      <c r="O112" s="12"/>
      <c r="P112" s="23">
        <f t="shared" si="15"/>
        <v>0</v>
      </c>
      <c r="Q112" s="22">
        <f t="shared" si="16"/>
        <v>0</v>
      </c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24">
        <f t="shared" si="17"/>
        <v>0</v>
      </c>
      <c r="AE112" s="25">
        <f t="shared" si="18"/>
        <v>0</v>
      </c>
    </row>
    <row r="113" spans="1:31">
      <c r="A113" s="56" t="str">
        <f t="shared" ca="1" si="10"/>
        <v/>
      </c>
      <c r="B113" s="18"/>
      <c r="C113" s="19"/>
      <c r="D113" s="20"/>
      <c r="E113" s="19"/>
      <c r="F113" s="19"/>
      <c r="G113" s="19"/>
      <c r="H113" s="21"/>
      <c r="I113" s="55" t="str">
        <f t="shared" si="11"/>
        <v/>
      </c>
      <c r="J113" s="54" t="str">
        <f t="shared" si="12"/>
        <v/>
      </c>
      <c r="K113" s="21"/>
      <c r="L113" s="41" t="str">
        <f t="shared" si="13"/>
        <v/>
      </c>
      <c r="M113" s="51" t="str">
        <f t="shared" ca="1" si="14"/>
        <v>0日</v>
      </c>
      <c r="N113" s="12"/>
      <c r="O113" s="12"/>
      <c r="P113" s="23">
        <f t="shared" si="15"/>
        <v>0</v>
      </c>
      <c r="Q113" s="22">
        <f t="shared" si="16"/>
        <v>0</v>
      </c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24">
        <f t="shared" si="17"/>
        <v>0</v>
      </c>
      <c r="AE113" s="25">
        <f t="shared" si="18"/>
        <v>0</v>
      </c>
    </row>
    <row r="114" spans="1:31">
      <c r="A114" s="56" t="str">
        <f t="shared" ca="1" si="10"/>
        <v/>
      </c>
      <c r="B114" s="18"/>
      <c r="C114" s="19"/>
      <c r="D114" s="20"/>
      <c r="E114" s="19"/>
      <c r="F114" s="19"/>
      <c r="G114" s="19"/>
      <c r="H114" s="21"/>
      <c r="I114" s="55" t="str">
        <f t="shared" si="11"/>
        <v/>
      </c>
      <c r="J114" s="54" t="str">
        <f t="shared" si="12"/>
        <v/>
      </c>
      <c r="K114" s="21"/>
      <c r="L114" s="41" t="str">
        <f t="shared" si="13"/>
        <v/>
      </c>
      <c r="M114" s="51" t="str">
        <f t="shared" ca="1" si="14"/>
        <v>0日</v>
      </c>
      <c r="N114" s="12"/>
      <c r="O114" s="12"/>
      <c r="P114" s="23">
        <f t="shared" si="15"/>
        <v>0</v>
      </c>
      <c r="Q114" s="22">
        <f t="shared" si="16"/>
        <v>0</v>
      </c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24">
        <f t="shared" si="17"/>
        <v>0</v>
      </c>
      <c r="AE114" s="25">
        <f t="shared" si="18"/>
        <v>0</v>
      </c>
    </row>
    <row r="115" spans="1:31">
      <c r="A115" s="56" t="str">
        <f t="shared" ca="1" si="10"/>
        <v/>
      </c>
      <c r="B115" s="18"/>
      <c r="C115" s="19"/>
      <c r="D115" s="20"/>
      <c r="E115" s="19"/>
      <c r="F115" s="19"/>
      <c r="G115" s="19"/>
      <c r="H115" s="21"/>
      <c r="I115" s="55" t="str">
        <f t="shared" si="11"/>
        <v/>
      </c>
      <c r="J115" s="54" t="str">
        <f t="shared" si="12"/>
        <v/>
      </c>
      <c r="K115" s="21"/>
      <c r="L115" s="41" t="str">
        <f t="shared" si="13"/>
        <v/>
      </c>
      <c r="M115" s="51" t="str">
        <f t="shared" ca="1" si="14"/>
        <v>0日</v>
      </c>
      <c r="N115" s="12"/>
      <c r="O115" s="12"/>
      <c r="P115" s="23">
        <f t="shared" si="15"/>
        <v>0</v>
      </c>
      <c r="Q115" s="22">
        <f t="shared" si="16"/>
        <v>0</v>
      </c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24">
        <f t="shared" si="17"/>
        <v>0</v>
      </c>
      <c r="AE115" s="25">
        <f t="shared" si="18"/>
        <v>0</v>
      </c>
    </row>
    <row r="116" spans="1:31">
      <c r="A116" s="56" t="str">
        <f t="shared" ca="1" si="10"/>
        <v/>
      </c>
      <c r="B116" s="18"/>
      <c r="C116" s="19"/>
      <c r="D116" s="20"/>
      <c r="E116" s="19"/>
      <c r="F116" s="19"/>
      <c r="G116" s="19"/>
      <c r="H116" s="21"/>
      <c r="I116" s="55" t="str">
        <f t="shared" si="11"/>
        <v/>
      </c>
      <c r="J116" s="54" t="str">
        <f t="shared" si="12"/>
        <v/>
      </c>
      <c r="K116" s="21"/>
      <c r="L116" s="41" t="str">
        <f t="shared" si="13"/>
        <v/>
      </c>
      <c r="M116" s="51" t="str">
        <f t="shared" ca="1" si="14"/>
        <v>0日</v>
      </c>
      <c r="N116" s="12"/>
      <c r="O116" s="12"/>
      <c r="P116" s="23">
        <f t="shared" si="15"/>
        <v>0</v>
      </c>
      <c r="Q116" s="22">
        <f t="shared" si="16"/>
        <v>0</v>
      </c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24">
        <f t="shared" si="17"/>
        <v>0</v>
      </c>
      <c r="AE116" s="25">
        <f t="shared" si="18"/>
        <v>0</v>
      </c>
    </row>
    <row r="117" spans="1:31">
      <c r="A117" s="56" t="str">
        <f t="shared" ca="1" si="10"/>
        <v/>
      </c>
      <c r="B117" s="18"/>
      <c r="C117" s="19"/>
      <c r="D117" s="20"/>
      <c r="E117" s="19"/>
      <c r="F117" s="19"/>
      <c r="G117" s="19"/>
      <c r="H117" s="21"/>
      <c r="I117" s="55" t="str">
        <f t="shared" si="11"/>
        <v/>
      </c>
      <c r="J117" s="54" t="str">
        <f t="shared" si="12"/>
        <v/>
      </c>
      <c r="K117" s="21"/>
      <c r="L117" s="41" t="str">
        <f t="shared" si="13"/>
        <v/>
      </c>
      <c r="M117" s="51" t="str">
        <f t="shared" ca="1" si="14"/>
        <v>0日</v>
      </c>
      <c r="N117" s="12"/>
      <c r="O117" s="12"/>
      <c r="P117" s="23">
        <f t="shared" si="15"/>
        <v>0</v>
      </c>
      <c r="Q117" s="22">
        <f t="shared" si="16"/>
        <v>0</v>
      </c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24">
        <f t="shared" si="17"/>
        <v>0</v>
      </c>
      <c r="AE117" s="25">
        <f t="shared" si="18"/>
        <v>0</v>
      </c>
    </row>
    <row r="118" spans="1:31">
      <c r="A118" s="56" t="str">
        <f t="shared" ca="1" si="10"/>
        <v/>
      </c>
      <c r="B118" s="18"/>
      <c r="C118" s="19"/>
      <c r="D118" s="20"/>
      <c r="E118" s="19"/>
      <c r="F118" s="19"/>
      <c r="G118" s="19"/>
      <c r="H118" s="21"/>
      <c r="I118" s="55" t="str">
        <f t="shared" si="11"/>
        <v/>
      </c>
      <c r="J118" s="54" t="str">
        <f t="shared" si="12"/>
        <v/>
      </c>
      <c r="K118" s="21"/>
      <c r="L118" s="41" t="str">
        <f t="shared" si="13"/>
        <v/>
      </c>
      <c r="M118" s="51" t="str">
        <f t="shared" ca="1" si="14"/>
        <v>0日</v>
      </c>
      <c r="N118" s="12"/>
      <c r="O118" s="12"/>
      <c r="P118" s="23">
        <f t="shared" si="15"/>
        <v>0</v>
      </c>
      <c r="Q118" s="22">
        <f t="shared" si="16"/>
        <v>0</v>
      </c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24">
        <f t="shared" si="17"/>
        <v>0</v>
      </c>
      <c r="AE118" s="25">
        <f t="shared" si="18"/>
        <v>0</v>
      </c>
    </row>
    <row r="119" spans="1:31">
      <c r="A119" s="56" t="str">
        <f t="shared" ca="1" si="10"/>
        <v/>
      </c>
      <c r="B119" s="18"/>
      <c r="C119" s="19"/>
      <c r="D119" s="20"/>
      <c r="E119" s="19"/>
      <c r="F119" s="19"/>
      <c r="G119" s="19"/>
      <c r="H119" s="21"/>
      <c r="I119" s="55" t="str">
        <f t="shared" si="11"/>
        <v/>
      </c>
      <c r="J119" s="54" t="str">
        <f t="shared" si="12"/>
        <v/>
      </c>
      <c r="K119" s="21"/>
      <c r="L119" s="41" t="str">
        <f t="shared" si="13"/>
        <v/>
      </c>
      <c r="M119" s="51" t="str">
        <f t="shared" ca="1" si="14"/>
        <v>0日</v>
      </c>
      <c r="N119" s="12"/>
      <c r="O119" s="12"/>
      <c r="P119" s="23">
        <f t="shared" si="15"/>
        <v>0</v>
      </c>
      <c r="Q119" s="22">
        <f t="shared" si="16"/>
        <v>0</v>
      </c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24">
        <f t="shared" si="17"/>
        <v>0</v>
      </c>
      <c r="AE119" s="25">
        <f t="shared" si="18"/>
        <v>0</v>
      </c>
    </row>
    <row r="120" spans="1:31">
      <c r="A120" s="56" t="str">
        <f t="shared" ca="1" si="10"/>
        <v/>
      </c>
      <c r="B120" s="18"/>
      <c r="C120" s="19"/>
      <c r="D120" s="20"/>
      <c r="E120" s="19"/>
      <c r="F120" s="19"/>
      <c r="G120" s="19"/>
      <c r="H120" s="21"/>
      <c r="I120" s="55" t="str">
        <f t="shared" si="11"/>
        <v/>
      </c>
      <c r="J120" s="54" t="str">
        <f t="shared" si="12"/>
        <v/>
      </c>
      <c r="K120" s="21"/>
      <c r="L120" s="41" t="str">
        <f t="shared" si="13"/>
        <v/>
      </c>
      <c r="M120" s="51" t="str">
        <f t="shared" ca="1" si="14"/>
        <v>0日</v>
      </c>
      <c r="N120" s="12"/>
      <c r="O120" s="12"/>
      <c r="P120" s="23">
        <f t="shared" si="15"/>
        <v>0</v>
      </c>
      <c r="Q120" s="22">
        <f t="shared" si="16"/>
        <v>0</v>
      </c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24">
        <f t="shared" si="17"/>
        <v>0</v>
      </c>
      <c r="AE120" s="25">
        <f t="shared" si="18"/>
        <v>0</v>
      </c>
    </row>
    <row r="121" spans="1:31">
      <c r="A121" s="56" t="str">
        <f t="shared" ca="1" si="10"/>
        <v/>
      </c>
      <c r="B121" s="18"/>
      <c r="C121" s="19"/>
      <c r="D121" s="20"/>
      <c r="E121" s="19"/>
      <c r="F121" s="19"/>
      <c r="G121" s="19"/>
      <c r="H121" s="21"/>
      <c r="I121" s="55" t="str">
        <f t="shared" si="11"/>
        <v/>
      </c>
      <c r="J121" s="54" t="str">
        <f t="shared" si="12"/>
        <v/>
      </c>
      <c r="K121" s="21"/>
      <c r="L121" s="41" t="str">
        <f t="shared" si="13"/>
        <v/>
      </c>
      <c r="M121" s="51" t="str">
        <f t="shared" ca="1" si="14"/>
        <v>0日</v>
      </c>
      <c r="N121" s="12"/>
      <c r="O121" s="12"/>
      <c r="P121" s="23">
        <f t="shared" si="15"/>
        <v>0</v>
      </c>
      <c r="Q121" s="22">
        <f t="shared" si="16"/>
        <v>0</v>
      </c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24">
        <f t="shared" si="17"/>
        <v>0</v>
      </c>
      <c r="AE121" s="25">
        <f t="shared" si="18"/>
        <v>0</v>
      </c>
    </row>
    <row r="122" spans="1:31">
      <c r="A122" s="56" t="str">
        <f t="shared" ca="1" si="10"/>
        <v/>
      </c>
      <c r="B122" s="18"/>
      <c r="C122" s="19"/>
      <c r="D122" s="20"/>
      <c r="E122" s="19"/>
      <c r="F122" s="19"/>
      <c r="G122" s="19"/>
      <c r="H122" s="21"/>
      <c r="I122" s="55" t="str">
        <f t="shared" si="11"/>
        <v/>
      </c>
      <c r="J122" s="54" t="str">
        <f t="shared" si="12"/>
        <v/>
      </c>
      <c r="K122" s="21"/>
      <c r="L122" s="41" t="str">
        <f t="shared" si="13"/>
        <v/>
      </c>
      <c r="M122" s="51" t="str">
        <f t="shared" ca="1" si="14"/>
        <v>0日</v>
      </c>
      <c r="N122" s="12"/>
      <c r="O122" s="12"/>
      <c r="P122" s="23">
        <f t="shared" si="15"/>
        <v>0</v>
      </c>
      <c r="Q122" s="22">
        <f t="shared" si="16"/>
        <v>0</v>
      </c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24">
        <f t="shared" si="17"/>
        <v>0</v>
      </c>
      <c r="AE122" s="25">
        <f t="shared" si="18"/>
        <v>0</v>
      </c>
    </row>
    <row r="123" spans="1:31">
      <c r="A123" s="56" t="str">
        <f t="shared" ca="1" si="10"/>
        <v/>
      </c>
      <c r="B123" s="18"/>
      <c r="C123" s="19"/>
      <c r="D123" s="20"/>
      <c r="E123" s="19"/>
      <c r="F123" s="19"/>
      <c r="G123" s="19"/>
      <c r="H123" s="21"/>
      <c r="I123" s="55" t="str">
        <f t="shared" si="11"/>
        <v/>
      </c>
      <c r="J123" s="54" t="str">
        <f t="shared" si="12"/>
        <v/>
      </c>
      <c r="K123" s="21"/>
      <c r="L123" s="41" t="str">
        <f t="shared" si="13"/>
        <v/>
      </c>
      <c r="M123" s="51" t="str">
        <f t="shared" ca="1" si="14"/>
        <v>0日</v>
      </c>
      <c r="N123" s="12"/>
      <c r="O123" s="12"/>
      <c r="P123" s="23">
        <f t="shared" si="15"/>
        <v>0</v>
      </c>
      <c r="Q123" s="22">
        <f t="shared" si="16"/>
        <v>0</v>
      </c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24">
        <f t="shared" si="17"/>
        <v>0</v>
      </c>
      <c r="AE123" s="25">
        <f t="shared" si="18"/>
        <v>0</v>
      </c>
    </row>
    <row r="124" spans="1:31">
      <c r="A124" s="56" t="str">
        <f t="shared" ca="1" si="10"/>
        <v/>
      </c>
      <c r="B124" s="18"/>
      <c r="C124" s="19"/>
      <c r="D124" s="20"/>
      <c r="E124" s="19"/>
      <c r="F124" s="19"/>
      <c r="G124" s="19"/>
      <c r="H124" s="21"/>
      <c r="I124" s="55" t="str">
        <f t="shared" si="11"/>
        <v/>
      </c>
      <c r="J124" s="54" t="str">
        <f t="shared" si="12"/>
        <v/>
      </c>
      <c r="K124" s="21"/>
      <c r="L124" s="41" t="str">
        <f t="shared" si="13"/>
        <v/>
      </c>
      <c r="M124" s="51" t="str">
        <f t="shared" ca="1" si="14"/>
        <v>0日</v>
      </c>
      <c r="N124" s="12"/>
      <c r="O124" s="12"/>
      <c r="P124" s="23">
        <f t="shared" si="15"/>
        <v>0</v>
      </c>
      <c r="Q124" s="22">
        <f t="shared" si="16"/>
        <v>0</v>
      </c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24">
        <f t="shared" si="17"/>
        <v>0</v>
      </c>
      <c r="AE124" s="25">
        <f t="shared" si="18"/>
        <v>0</v>
      </c>
    </row>
    <row r="125" spans="1:31">
      <c r="A125" s="56" t="str">
        <f t="shared" ca="1" si="10"/>
        <v/>
      </c>
      <c r="B125" s="18"/>
      <c r="C125" s="19"/>
      <c r="D125" s="20"/>
      <c r="E125" s="19"/>
      <c r="F125" s="19"/>
      <c r="G125" s="19"/>
      <c r="H125" s="21"/>
      <c r="I125" s="55" t="str">
        <f t="shared" si="11"/>
        <v/>
      </c>
      <c r="J125" s="54" t="str">
        <f t="shared" si="12"/>
        <v/>
      </c>
      <c r="K125" s="21"/>
      <c r="L125" s="41" t="str">
        <f t="shared" si="13"/>
        <v/>
      </c>
      <c r="M125" s="51" t="str">
        <f t="shared" ca="1" si="14"/>
        <v>0日</v>
      </c>
      <c r="N125" s="12"/>
      <c r="O125" s="12"/>
      <c r="P125" s="23">
        <f t="shared" si="15"/>
        <v>0</v>
      </c>
      <c r="Q125" s="22">
        <f t="shared" si="16"/>
        <v>0</v>
      </c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24">
        <f t="shared" si="17"/>
        <v>0</v>
      </c>
      <c r="AE125" s="25">
        <f t="shared" si="18"/>
        <v>0</v>
      </c>
    </row>
    <row r="126" spans="1:31">
      <c r="A126" s="56" t="str">
        <f t="shared" ca="1" si="10"/>
        <v/>
      </c>
      <c r="B126" s="18"/>
      <c r="C126" s="19"/>
      <c r="D126" s="20"/>
      <c r="E126" s="19"/>
      <c r="F126" s="19"/>
      <c r="G126" s="19"/>
      <c r="H126" s="21"/>
      <c r="I126" s="55" t="str">
        <f t="shared" si="11"/>
        <v/>
      </c>
      <c r="J126" s="54" t="str">
        <f t="shared" si="12"/>
        <v/>
      </c>
      <c r="K126" s="21"/>
      <c r="L126" s="41" t="str">
        <f t="shared" si="13"/>
        <v/>
      </c>
      <c r="M126" s="51" t="str">
        <f t="shared" ca="1" si="14"/>
        <v>0日</v>
      </c>
      <c r="N126" s="12"/>
      <c r="O126" s="12"/>
      <c r="P126" s="23">
        <f t="shared" si="15"/>
        <v>0</v>
      </c>
      <c r="Q126" s="22">
        <f t="shared" si="16"/>
        <v>0</v>
      </c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24">
        <f t="shared" si="17"/>
        <v>0</v>
      </c>
      <c r="AE126" s="25">
        <f t="shared" si="18"/>
        <v>0</v>
      </c>
    </row>
    <row r="127" spans="1:31">
      <c r="A127" s="56" t="str">
        <f t="shared" ca="1" si="10"/>
        <v/>
      </c>
      <c r="B127" s="18"/>
      <c r="C127" s="19"/>
      <c r="D127" s="20"/>
      <c r="E127" s="19"/>
      <c r="F127" s="19"/>
      <c r="G127" s="19"/>
      <c r="H127" s="21"/>
      <c r="I127" s="55" t="str">
        <f t="shared" si="11"/>
        <v/>
      </c>
      <c r="J127" s="54" t="str">
        <f t="shared" si="12"/>
        <v/>
      </c>
      <c r="K127" s="21"/>
      <c r="L127" s="41" t="str">
        <f t="shared" si="13"/>
        <v/>
      </c>
      <c r="M127" s="51" t="str">
        <f t="shared" ca="1" si="14"/>
        <v>0日</v>
      </c>
      <c r="N127" s="12"/>
      <c r="O127" s="12"/>
      <c r="P127" s="23">
        <f t="shared" si="15"/>
        <v>0</v>
      </c>
      <c r="Q127" s="22">
        <f t="shared" si="16"/>
        <v>0</v>
      </c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24">
        <f t="shared" si="17"/>
        <v>0</v>
      </c>
      <c r="AE127" s="25">
        <f t="shared" si="18"/>
        <v>0</v>
      </c>
    </row>
    <row r="128" spans="1:31">
      <c r="A128" s="56" t="str">
        <f t="shared" ca="1" si="10"/>
        <v/>
      </c>
      <c r="B128" s="18"/>
      <c r="C128" s="19"/>
      <c r="D128" s="20"/>
      <c r="E128" s="19"/>
      <c r="F128" s="19"/>
      <c r="G128" s="19"/>
      <c r="H128" s="21"/>
      <c r="I128" s="55" t="str">
        <f t="shared" si="11"/>
        <v/>
      </c>
      <c r="J128" s="54" t="str">
        <f t="shared" si="12"/>
        <v/>
      </c>
      <c r="K128" s="21"/>
      <c r="L128" s="41" t="str">
        <f t="shared" si="13"/>
        <v/>
      </c>
      <c r="M128" s="51" t="str">
        <f t="shared" ca="1" si="14"/>
        <v>0日</v>
      </c>
      <c r="N128" s="12"/>
      <c r="O128" s="12"/>
      <c r="P128" s="23">
        <f t="shared" si="15"/>
        <v>0</v>
      </c>
      <c r="Q128" s="22">
        <f t="shared" si="16"/>
        <v>0</v>
      </c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24">
        <f t="shared" si="17"/>
        <v>0</v>
      </c>
      <c r="AE128" s="25">
        <f t="shared" si="18"/>
        <v>0</v>
      </c>
    </row>
    <row r="129" spans="1:31">
      <c r="A129" s="56" t="str">
        <f t="shared" ca="1" si="10"/>
        <v/>
      </c>
      <c r="B129" s="18"/>
      <c r="C129" s="19"/>
      <c r="D129" s="20"/>
      <c r="E129" s="19"/>
      <c r="F129" s="19"/>
      <c r="G129" s="19"/>
      <c r="H129" s="21"/>
      <c r="I129" s="55" t="str">
        <f t="shared" si="11"/>
        <v/>
      </c>
      <c r="J129" s="54" t="str">
        <f t="shared" si="12"/>
        <v/>
      </c>
      <c r="K129" s="21"/>
      <c r="L129" s="41" t="str">
        <f t="shared" si="13"/>
        <v/>
      </c>
      <c r="M129" s="51" t="str">
        <f t="shared" ca="1" si="14"/>
        <v>0日</v>
      </c>
      <c r="N129" s="12"/>
      <c r="O129" s="12"/>
      <c r="P129" s="23">
        <f t="shared" si="15"/>
        <v>0</v>
      </c>
      <c r="Q129" s="22">
        <f t="shared" si="16"/>
        <v>0</v>
      </c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24">
        <f t="shared" si="17"/>
        <v>0</v>
      </c>
      <c r="AE129" s="25">
        <f t="shared" si="18"/>
        <v>0</v>
      </c>
    </row>
    <row r="130" spans="1:31">
      <c r="A130" s="56" t="str">
        <f t="shared" ca="1" si="10"/>
        <v/>
      </c>
      <c r="B130" s="18"/>
      <c r="C130" s="19"/>
      <c r="D130" s="20"/>
      <c r="E130" s="19"/>
      <c r="F130" s="19"/>
      <c r="G130" s="19"/>
      <c r="H130" s="21"/>
      <c r="I130" s="55" t="str">
        <f t="shared" si="11"/>
        <v/>
      </c>
      <c r="J130" s="54" t="str">
        <f t="shared" si="12"/>
        <v/>
      </c>
      <c r="K130" s="21"/>
      <c r="L130" s="41" t="str">
        <f t="shared" si="13"/>
        <v/>
      </c>
      <c r="M130" s="51" t="str">
        <f t="shared" ca="1" si="14"/>
        <v>0日</v>
      </c>
      <c r="N130" s="12"/>
      <c r="O130" s="12"/>
      <c r="P130" s="23">
        <f t="shared" si="15"/>
        <v>0</v>
      </c>
      <c r="Q130" s="22">
        <f t="shared" si="16"/>
        <v>0</v>
      </c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24">
        <f t="shared" si="17"/>
        <v>0</v>
      </c>
      <c r="AE130" s="25">
        <f t="shared" si="18"/>
        <v>0</v>
      </c>
    </row>
    <row r="131" spans="1:31">
      <c r="A131" s="56" t="str">
        <f t="shared" ca="1" si="10"/>
        <v/>
      </c>
      <c r="B131" s="18"/>
      <c r="C131" s="19"/>
      <c r="D131" s="20"/>
      <c r="E131" s="19"/>
      <c r="F131" s="19"/>
      <c r="G131" s="19"/>
      <c r="H131" s="21"/>
      <c r="I131" s="55" t="str">
        <f t="shared" si="11"/>
        <v/>
      </c>
      <c r="J131" s="54" t="str">
        <f t="shared" si="12"/>
        <v/>
      </c>
      <c r="K131" s="21"/>
      <c r="L131" s="41" t="str">
        <f t="shared" si="13"/>
        <v/>
      </c>
      <c r="M131" s="51" t="str">
        <f t="shared" ca="1" si="14"/>
        <v>0日</v>
      </c>
      <c r="N131" s="12"/>
      <c r="O131" s="12"/>
      <c r="P131" s="23">
        <f t="shared" si="15"/>
        <v>0</v>
      </c>
      <c r="Q131" s="22">
        <f t="shared" si="16"/>
        <v>0</v>
      </c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24">
        <f t="shared" si="17"/>
        <v>0</v>
      </c>
      <c r="AE131" s="25">
        <f t="shared" si="18"/>
        <v>0</v>
      </c>
    </row>
    <row r="132" spans="1:31">
      <c r="A132" s="56" t="str">
        <f t="shared" ca="1" si="10"/>
        <v/>
      </c>
      <c r="B132" s="18"/>
      <c r="C132" s="19"/>
      <c r="D132" s="20"/>
      <c r="E132" s="19"/>
      <c r="F132" s="19"/>
      <c r="G132" s="19"/>
      <c r="H132" s="21"/>
      <c r="I132" s="55" t="str">
        <f t="shared" si="11"/>
        <v/>
      </c>
      <c r="J132" s="54" t="str">
        <f t="shared" si="12"/>
        <v/>
      </c>
      <c r="K132" s="21"/>
      <c r="L132" s="41" t="str">
        <f t="shared" si="13"/>
        <v/>
      </c>
      <c r="M132" s="51" t="str">
        <f t="shared" ca="1" si="14"/>
        <v>0日</v>
      </c>
      <c r="N132" s="12"/>
      <c r="O132" s="12"/>
      <c r="P132" s="23">
        <f t="shared" si="15"/>
        <v>0</v>
      </c>
      <c r="Q132" s="22">
        <f t="shared" si="16"/>
        <v>0</v>
      </c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24">
        <f t="shared" si="17"/>
        <v>0</v>
      </c>
      <c r="AE132" s="25">
        <f t="shared" si="18"/>
        <v>0</v>
      </c>
    </row>
    <row r="133" spans="1:31">
      <c r="A133" s="56" t="str">
        <f t="shared" ca="1" si="10"/>
        <v/>
      </c>
      <c r="B133" s="18"/>
      <c r="C133" s="19"/>
      <c r="D133" s="20"/>
      <c r="E133" s="19"/>
      <c r="F133" s="19"/>
      <c r="G133" s="19"/>
      <c r="H133" s="21"/>
      <c r="I133" s="55" t="str">
        <f t="shared" si="11"/>
        <v/>
      </c>
      <c r="J133" s="54" t="str">
        <f t="shared" si="12"/>
        <v/>
      </c>
      <c r="K133" s="21"/>
      <c r="L133" s="41" t="str">
        <f t="shared" si="13"/>
        <v/>
      </c>
      <c r="M133" s="51" t="str">
        <f t="shared" ca="1" si="14"/>
        <v>0日</v>
      </c>
      <c r="N133" s="12"/>
      <c r="O133" s="12"/>
      <c r="P133" s="23">
        <f t="shared" si="15"/>
        <v>0</v>
      </c>
      <c r="Q133" s="22">
        <f t="shared" si="16"/>
        <v>0</v>
      </c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24">
        <f t="shared" si="17"/>
        <v>0</v>
      </c>
      <c r="AE133" s="25">
        <f t="shared" si="18"/>
        <v>0</v>
      </c>
    </row>
    <row r="134" spans="1:31">
      <c r="A134" s="56" t="str">
        <f t="shared" ca="1" si="10"/>
        <v/>
      </c>
      <c r="B134" s="18"/>
      <c r="C134" s="19"/>
      <c r="D134" s="20"/>
      <c r="E134" s="19"/>
      <c r="F134" s="19"/>
      <c r="G134" s="19"/>
      <c r="H134" s="21"/>
      <c r="I134" s="55" t="str">
        <f t="shared" si="11"/>
        <v/>
      </c>
      <c r="J134" s="54" t="str">
        <f t="shared" si="12"/>
        <v/>
      </c>
      <c r="K134" s="21"/>
      <c r="L134" s="41" t="str">
        <f t="shared" si="13"/>
        <v/>
      </c>
      <c r="M134" s="51" t="str">
        <f t="shared" ca="1" si="14"/>
        <v>0日</v>
      </c>
      <c r="N134" s="12"/>
      <c r="O134" s="12"/>
      <c r="P134" s="23">
        <f t="shared" si="15"/>
        <v>0</v>
      </c>
      <c r="Q134" s="22">
        <f t="shared" si="16"/>
        <v>0</v>
      </c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24">
        <f t="shared" si="17"/>
        <v>0</v>
      </c>
      <c r="AE134" s="25">
        <f t="shared" si="18"/>
        <v>0</v>
      </c>
    </row>
    <row r="135" spans="1:31">
      <c r="A135" s="56" t="str">
        <f t="shared" ca="1" si="10"/>
        <v/>
      </c>
      <c r="B135" s="18"/>
      <c r="C135" s="19"/>
      <c r="D135" s="20"/>
      <c r="E135" s="19"/>
      <c r="F135" s="19"/>
      <c r="G135" s="19"/>
      <c r="H135" s="21"/>
      <c r="I135" s="55" t="str">
        <f t="shared" si="11"/>
        <v/>
      </c>
      <c r="J135" s="54" t="str">
        <f t="shared" si="12"/>
        <v/>
      </c>
      <c r="K135" s="21"/>
      <c r="L135" s="41" t="str">
        <f t="shared" si="13"/>
        <v/>
      </c>
      <c r="M135" s="51" t="str">
        <f t="shared" ca="1" si="14"/>
        <v>0日</v>
      </c>
      <c r="N135" s="12"/>
      <c r="O135" s="12"/>
      <c r="P135" s="23">
        <f t="shared" si="15"/>
        <v>0</v>
      </c>
      <c r="Q135" s="22">
        <f t="shared" si="16"/>
        <v>0</v>
      </c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24">
        <f t="shared" si="17"/>
        <v>0</v>
      </c>
      <c r="AE135" s="25">
        <f t="shared" si="18"/>
        <v>0</v>
      </c>
    </row>
    <row r="136" spans="1:31">
      <c r="A136" s="56" t="str">
        <f t="shared" ca="1" si="10"/>
        <v/>
      </c>
      <c r="B136" s="18"/>
      <c r="C136" s="19"/>
      <c r="D136" s="20"/>
      <c r="E136" s="19"/>
      <c r="F136" s="19"/>
      <c r="G136" s="19"/>
      <c r="H136" s="21"/>
      <c r="I136" s="55" t="str">
        <f t="shared" si="11"/>
        <v/>
      </c>
      <c r="J136" s="54" t="str">
        <f t="shared" si="12"/>
        <v/>
      </c>
      <c r="K136" s="21"/>
      <c r="L136" s="41" t="str">
        <f t="shared" si="13"/>
        <v/>
      </c>
      <c r="M136" s="51" t="str">
        <f t="shared" ca="1" si="14"/>
        <v>0日</v>
      </c>
      <c r="N136" s="12"/>
      <c r="O136" s="12"/>
      <c r="P136" s="23">
        <f t="shared" si="15"/>
        <v>0</v>
      </c>
      <c r="Q136" s="22">
        <f t="shared" si="16"/>
        <v>0</v>
      </c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24">
        <f t="shared" si="17"/>
        <v>0</v>
      </c>
      <c r="AE136" s="25">
        <f t="shared" si="18"/>
        <v>0</v>
      </c>
    </row>
    <row r="137" spans="1:31">
      <c r="A137" s="56" t="str">
        <f t="shared" ca="1" si="10"/>
        <v/>
      </c>
      <c r="B137" s="18"/>
      <c r="C137" s="19"/>
      <c r="D137" s="20"/>
      <c r="E137" s="19"/>
      <c r="F137" s="19"/>
      <c r="G137" s="19"/>
      <c r="H137" s="21"/>
      <c r="I137" s="55" t="str">
        <f t="shared" si="11"/>
        <v/>
      </c>
      <c r="J137" s="54" t="str">
        <f t="shared" si="12"/>
        <v/>
      </c>
      <c r="K137" s="21"/>
      <c r="L137" s="41" t="str">
        <f t="shared" si="13"/>
        <v/>
      </c>
      <c r="M137" s="51" t="str">
        <f t="shared" ca="1" si="14"/>
        <v>0日</v>
      </c>
      <c r="N137" s="12"/>
      <c r="O137" s="12"/>
      <c r="P137" s="23">
        <f t="shared" si="15"/>
        <v>0</v>
      </c>
      <c r="Q137" s="22">
        <f t="shared" si="16"/>
        <v>0</v>
      </c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24">
        <f t="shared" si="17"/>
        <v>0</v>
      </c>
      <c r="AE137" s="25">
        <f t="shared" si="18"/>
        <v>0</v>
      </c>
    </row>
    <row r="138" spans="1:31">
      <c r="A138" s="56" t="str">
        <f t="shared" ca="1" si="10"/>
        <v/>
      </c>
      <c r="B138" s="18"/>
      <c r="C138" s="19"/>
      <c r="D138" s="20"/>
      <c r="E138" s="19"/>
      <c r="F138" s="19"/>
      <c r="G138" s="19"/>
      <c r="H138" s="21"/>
      <c r="I138" s="55" t="str">
        <f t="shared" si="11"/>
        <v/>
      </c>
      <c r="J138" s="54" t="str">
        <f t="shared" si="12"/>
        <v/>
      </c>
      <c r="K138" s="21"/>
      <c r="L138" s="41" t="str">
        <f t="shared" si="13"/>
        <v/>
      </c>
      <c r="M138" s="51" t="str">
        <f t="shared" ca="1" si="14"/>
        <v>0日</v>
      </c>
      <c r="N138" s="12"/>
      <c r="O138" s="12"/>
      <c r="P138" s="23">
        <f t="shared" si="15"/>
        <v>0</v>
      </c>
      <c r="Q138" s="22">
        <f t="shared" si="16"/>
        <v>0</v>
      </c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24">
        <f t="shared" si="17"/>
        <v>0</v>
      </c>
      <c r="AE138" s="25">
        <f t="shared" si="18"/>
        <v>0</v>
      </c>
    </row>
    <row r="139" spans="1:31">
      <c r="A139" s="56" t="str">
        <f t="shared" ca="1" si="10"/>
        <v/>
      </c>
      <c r="B139" s="18"/>
      <c r="C139" s="19"/>
      <c r="D139" s="20"/>
      <c r="E139" s="19"/>
      <c r="F139" s="19"/>
      <c r="G139" s="19"/>
      <c r="H139" s="21"/>
      <c r="I139" s="55" t="str">
        <f t="shared" si="11"/>
        <v/>
      </c>
      <c r="J139" s="54" t="str">
        <f t="shared" si="12"/>
        <v/>
      </c>
      <c r="K139" s="21"/>
      <c r="L139" s="41" t="str">
        <f t="shared" si="13"/>
        <v/>
      </c>
      <c r="M139" s="51" t="str">
        <f t="shared" ca="1" si="14"/>
        <v>0日</v>
      </c>
      <c r="N139" s="12"/>
      <c r="O139" s="12"/>
      <c r="P139" s="23">
        <f t="shared" si="15"/>
        <v>0</v>
      </c>
      <c r="Q139" s="22">
        <f t="shared" si="16"/>
        <v>0</v>
      </c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24">
        <f t="shared" si="17"/>
        <v>0</v>
      </c>
      <c r="AE139" s="25">
        <f t="shared" si="18"/>
        <v>0</v>
      </c>
    </row>
    <row r="140" spans="1:31">
      <c r="A140" s="56" t="str">
        <f t="shared" ca="1" si="10"/>
        <v/>
      </c>
      <c r="B140" s="18"/>
      <c r="C140" s="19"/>
      <c r="D140" s="20"/>
      <c r="E140" s="19"/>
      <c r="F140" s="19"/>
      <c r="G140" s="19"/>
      <c r="H140" s="21"/>
      <c r="I140" s="55" t="str">
        <f t="shared" si="11"/>
        <v/>
      </c>
      <c r="J140" s="54" t="str">
        <f t="shared" si="12"/>
        <v/>
      </c>
      <c r="K140" s="21"/>
      <c r="L140" s="41" t="str">
        <f t="shared" si="13"/>
        <v/>
      </c>
      <c r="M140" s="51" t="str">
        <f t="shared" ca="1" si="14"/>
        <v>0日</v>
      </c>
      <c r="N140" s="12"/>
      <c r="O140" s="12"/>
      <c r="P140" s="23">
        <f t="shared" si="15"/>
        <v>0</v>
      </c>
      <c r="Q140" s="22">
        <f t="shared" si="16"/>
        <v>0</v>
      </c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24">
        <f t="shared" si="17"/>
        <v>0</v>
      </c>
      <c r="AE140" s="25">
        <f t="shared" si="18"/>
        <v>0</v>
      </c>
    </row>
    <row r="141" spans="1:31">
      <c r="A141" s="56" t="str">
        <f t="shared" ca="1" si="10"/>
        <v/>
      </c>
      <c r="B141" s="18"/>
      <c r="C141" s="19"/>
      <c r="D141" s="20"/>
      <c r="E141" s="19"/>
      <c r="F141" s="19"/>
      <c r="G141" s="19"/>
      <c r="H141" s="21"/>
      <c r="I141" s="55" t="str">
        <f t="shared" si="11"/>
        <v/>
      </c>
      <c r="J141" s="54" t="str">
        <f t="shared" si="12"/>
        <v/>
      </c>
      <c r="K141" s="21"/>
      <c r="L141" s="41" t="str">
        <f t="shared" si="13"/>
        <v/>
      </c>
      <c r="M141" s="51" t="str">
        <f t="shared" ca="1" si="14"/>
        <v>0日</v>
      </c>
      <c r="N141" s="12"/>
      <c r="O141" s="12"/>
      <c r="P141" s="23">
        <f t="shared" si="15"/>
        <v>0</v>
      </c>
      <c r="Q141" s="22">
        <f t="shared" si="16"/>
        <v>0</v>
      </c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24">
        <f t="shared" si="17"/>
        <v>0</v>
      </c>
      <c r="AE141" s="25">
        <f t="shared" si="18"/>
        <v>0</v>
      </c>
    </row>
    <row r="142" spans="1:31">
      <c r="A142" s="56" t="str">
        <f t="shared" ca="1" si="10"/>
        <v/>
      </c>
      <c r="B142" s="18"/>
      <c r="C142" s="19"/>
      <c r="D142" s="20"/>
      <c r="E142" s="19"/>
      <c r="F142" s="19"/>
      <c r="G142" s="19"/>
      <c r="H142" s="21"/>
      <c r="I142" s="55" t="str">
        <f t="shared" si="11"/>
        <v/>
      </c>
      <c r="J142" s="54" t="str">
        <f t="shared" si="12"/>
        <v/>
      </c>
      <c r="K142" s="21"/>
      <c r="L142" s="41" t="str">
        <f t="shared" si="13"/>
        <v/>
      </c>
      <c r="M142" s="51" t="str">
        <f t="shared" ca="1" si="14"/>
        <v>0日</v>
      </c>
      <c r="N142" s="12"/>
      <c r="O142" s="12"/>
      <c r="P142" s="23">
        <f t="shared" si="15"/>
        <v>0</v>
      </c>
      <c r="Q142" s="22">
        <f t="shared" si="16"/>
        <v>0</v>
      </c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24">
        <f t="shared" si="17"/>
        <v>0</v>
      </c>
      <c r="AE142" s="25">
        <f t="shared" si="18"/>
        <v>0</v>
      </c>
    </row>
    <row r="143" spans="1:31">
      <c r="A143" s="56" t="str">
        <f t="shared" ref="A143:A206" ca="1" si="19">IF($K143&lt;&gt;"","対象外",
 IF(OR($H143="",$I143="",$J143=""),"",
  IF(AND($I143=$J143,$J143&gt;=TODAY()),"対象外","対象")
 )
)</f>
        <v/>
      </c>
      <c r="B143" s="18"/>
      <c r="C143" s="19"/>
      <c r="D143" s="20"/>
      <c r="E143" s="19"/>
      <c r="F143" s="19"/>
      <c r="G143" s="19"/>
      <c r="H143" s="21"/>
      <c r="I143" s="55" t="str">
        <f t="shared" ref="I143:I206" si="20">IF(ISBLANK(H143),"", EDATE(H143,6) + IF(DAY(EDATE(H143,6))=DAY(H143), 0, 1))</f>
        <v/>
      </c>
      <c r="J143" s="54" t="str">
        <f t="shared" ref="J143:J206" si="21">IF(OR($A$1="",I143=""),"",
 IFERROR(
   IF($A$1&lt;=YEAR(I143)-(MONTH(I143)&lt;4),
      I143,
      DATE($A$1+(MONTH(I143)&lt;4), MONTH(I143),
           MIN(DAY(I143), DAY(EOMONTH(DATE($A$1+(MONTH(I143)&lt;4), MONTH(I143), 1),0)))
      )
   ),
   ""
 )
)</f>
        <v/>
      </c>
      <c r="K143" s="21"/>
      <c r="L143" s="41" t="str">
        <f t="shared" ref="L143:L206" si="22">IF(OR(H143="",J143=""),"",
  _xlfn.LET(
    _xlpm.m, DATEDIF(H143,J143,"m")
       + IF(AND(DAY(H143)=DAY(EOMONTH(H143,0)), DAY(J143)=DAY(EOMONTH(J143,0))),1,0),
    IF(_xlpm.m&lt;6,"",
    IF(_xlpm.m&lt;18,"0.5年",
    IF(_xlpm.m&lt;30,"1.5年",
    IF(_xlpm.m&lt;42,"2.5年",
    IF(_xlpm.m&lt;54,"3.5年",
    IF(_xlpm.m&lt;66,"4.5年",
    IF(_xlpm.m&lt;78,"5.5年","6.5年～"))))))))
)</f>
        <v/>
      </c>
      <c r="M143" s="51" t="str">
        <f t="shared" ca="1" si="14"/>
        <v>0日</v>
      </c>
      <c r="N143" s="12"/>
      <c r="O143" s="12"/>
      <c r="P143" s="23">
        <f t="shared" si="15"/>
        <v>0</v>
      </c>
      <c r="Q143" s="22">
        <f t="shared" si="16"/>
        <v>0</v>
      </c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24">
        <f t="shared" si="17"/>
        <v>0</v>
      </c>
      <c r="AE143" s="25">
        <f t="shared" si="18"/>
        <v>0</v>
      </c>
    </row>
    <row r="144" spans="1:31">
      <c r="A144" s="56" t="str">
        <f t="shared" ca="1" si="19"/>
        <v/>
      </c>
      <c r="B144" s="18"/>
      <c r="C144" s="19"/>
      <c r="D144" s="20"/>
      <c r="E144" s="19"/>
      <c r="F144" s="19"/>
      <c r="G144" s="19"/>
      <c r="H144" s="21"/>
      <c r="I144" s="55" t="str">
        <f t="shared" si="20"/>
        <v/>
      </c>
      <c r="J144" s="54" t="str">
        <f t="shared" si="21"/>
        <v/>
      </c>
      <c r="K144" s="21"/>
      <c r="L144" s="41" t="str">
        <f t="shared" si="22"/>
        <v/>
      </c>
      <c r="M144" s="51" t="str">
        <f t="shared" ref="M144:M207" ca="1" si="23">IF(L144="","0日",IFERROR(VLOOKUP(L144,INDIRECT(F144),2,FALSE),""))</f>
        <v>0日</v>
      </c>
      <c r="N144" s="12"/>
      <c r="O144" s="12"/>
      <c r="P144" s="23">
        <f t="shared" ref="P144:P207" si="24">O144+N144</f>
        <v>0</v>
      </c>
      <c r="Q144" s="22">
        <f t="shared" ref="Q144:Q207" si="25">SUM(R144:AC144)</f>
        <v>0</v>
      </c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24">
        <f t="shared" ref="AD144:AD207" si="26">P144-Q144</f>
        <v>0</v>
      </c>
      <c r="AE144" s="25">
        <f t="shared" ref="AE144:AE207" si="27">IF(Q144&lt;=O144, N144,
   IF(Q144-O144&gt;=N144, 0,
      N144-(Q144-O144)))</f>
        <v>0</v>
      </c>
    </row>
    <row r="145" spans="1:31">
      <c r="A145" s="56" t="str">
        <f t="shared" ca="1" si="19"/>
        <v/>
      </c>
      <c r="B145" s="18"/>
      <c r="C145" s="19"/>
      <c r="D145" s="20"/>
      <c r="E145" s="19"/>
      <c r="F145" s="19"/>
      <c r="G145" s="19"/>
      <c r="H145" s="21"/>
      <c r="I145" s="55" t="str">
        <f t="shared" si="20"/>
        <v/>
      </c>
      <c r="J145" s="54" t="str">
        <f t="shared" si="21"/>
        <v/>
      </c>
      <c r="K145" s="21"/>
      <c r="L145" s="41" t="str">
        <f t="shared" si="22"/>
        <v/>
      </c>
      <c r="M145" s="51" t="str">
        <f t="shared" ca="1" si="23"/>
        <v>0日</v>
      </c>
      <c r="N145" s="12"/>
      <c r="O145" s="12"/>
      <c r="P145" s="23">
        <f t="shared" si="24"/>
        <v>0</v>
      </c>
      <c r="Q145" s="22">
        <f t="shared" si="25"/>
        <v>0</v>
      </c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24">
        <f t="shared" si="26"/>
        <v>0</v>
      </c>
      <c r="AE145" s="25">
        <f t="shared" si="27"/>
        <v>0</v>
      </c>
    </row>
    <row r="146" spans="1:31">
      <c r="A146" s="56" t="str">
        <f t="shared" ca="1" si="19"/>
        <v/>
      </c>
      <c r="B146" s="18"/>
      <c r="C146" s="19"/>
      <c r="D146" s="20"/>
      <c r="E146" s="19"/>
      <c r="F146" s="19"/>
      <c r="G146" s="19"/>
      <c r="H146" s="21"/>
      <c r="I146" s="55" t="str">
        <f t="shared" si="20"/>
        <v/>
      </c>
      <c r="J146" s="54" t="str">
        <f t="shared" si="21"/>
        <v/>
      </c>
      <c r="K146" s="21"/>
      <c r="L146" s="41" t="str">
        <f t="shared" si="22"/>
        <v/>
      </c>
      <c r="M146" s="51" t="str">
        <f t="shared" ca="1" si="23"/>
        <v>0日</v>
      </c>
      <c r="N146" s="12"/>
      <c r="O146" s="12"/>
      <c r="P146" s="23">
        <f t="shared" si="24"/>
        <v>0</v>
      </c>
      <c r="Q146" s="22">
        <f t="shared" si="25"/>
        <v>0</v>
      </c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24">
        <f t="shared" si="26"/>
        <v>0</v>
      </c>
      <c r="AE146" s="25">
        <f t="shared" si="27"/>
        <v>0</v>
      </c>
    </row>
    <row r="147" spans="1:31">
      <c r="A147" s="56" t="str">
        <f t="shared" ca="1" si="19"/>
        <v/>
      </c>
      <c r="B147" s="18"/>
      <c r="C147" s="19"/>
      <c r="D147" s="20"/>
      <c r="E147" s="19"/>
      <c r="F147" s="19"/>
      <c r="G147" s="19"/>
      <c r="H147" s="21"/>
      <c r="I147" s="55" t="str">
        <f t="shared" si="20"/>
        <v/>
      </c>
      <c r="J147" s="54" t="str">
        <f t="shared" si="21"/>
        <v/>
      </c>
      <c r="K147" s="21"/>
      <c r="L147" s="41" t="str">
        <f t="shared" si="22"/>
        <v/>
      </c>
      <c r="M147" s="51" t="str">
        <f t="shared" ca="1" si="23"/>
        <v>0日</v>
      </c>
      <c r="N147" s="12"/>
      <c r="O147" s="12"/>
      <c r="P147" s="23">
        <f t="shared" si="24"/>
        <v>0</v>
      </c>
      <c r="Q147" s="22">
        <f t="shared" si="25"/>
        <v>0</v>
      </c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24">
        <f t="shared" si="26"/>
        <v>0</v>
      </c>
      <c r="AE147" s="25">
        <f t="shared" si="27"/>
        <v>0</v>
      </c>
    </row>
    <row r="148" spans="1:31">
      <c r="A148" s="56" t="str">
        <f t="shared" ca="1" si="19"/>
        <v/>
      </c>
      <c r="B148" s="18"/>
      <c r="C148" s="19"/>
      <c r="D148" s="20"/>
      <c r="E148" s="19"/>
      <c r="F148" s="19"/>
      <c r="G148" s="19"/>
      <c r="H148" s="21"/>
      <c r="I148" s="55" t="str">
        <f t="shared" si="20"/>
        <v/>
      </c>
      <c r="J148" s="54" t="str">
        <f t="shared" si="21"/>
        <v/>
      </c>
      <c r="K148" s="21"/>
      <c r="L148" s="41" t="str">
        <f t="shared" si="22"/>
        <v/>
      </c>
      <c r="M148" s="51" t="str">
        <f t="shared" ca="1" si="23"/>
        <v>0日</v>
      </c>
      <c r="N148" s="12"/>
      <c r="O148" s="12"/>
      <c r="P148" s="23">
        <f t="shared" si="24"/>
        <v>0</v>
      </c>
      <c r="Q148" s="22">
        <f t="shared" si="25"/>
        <v>0</v>
      </c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24">
        <f t="shared" si="26"/>
        <v>0</v>
      </c>
      <c r="AE148" s="25">
        <f t="shared" si="27"/>
        <v>0</v>
      </c>
    </row>
    <row r="149" spans="1:31">
      <c r="A149" s="56" t="str">
        <f t="shared" ca="1" si="19"/>
        <v/>
      </c>
      <c r="B149" s="18"/>
      <c r="C149" s="19"/>
      <c r="D149" s="20"/>
      <c r="E149" s="19"/>
      <c r="F149" s="19"/>
      <c r="G149" s="19"/>
      <c r="H149" s="21"/>
      <c r="I149" s="55" t="str">
        <f t="shared" si="20"/>
        <v/>
      </c>
      <c r="J149" s="54" t="str">
        <f t="shared" si="21"/>
        <v/>
      </c>
      <c r="K149" s="21"/>
      <c r="L149" s="41" t="str">
        <f t="shared" si="22"/>
        <v/>
      </c>
      <c r="M149" s="51" t="str">
        <f t="shared" ca="1" si="23"/>
        <v>0日</v>
      </c>
      <c r="N149" s="12"/>
      <c r="O149" s="12"/>
      <c r="P149" s="23">
        <f t="shared" si="24"/>
        <v>0</v>
      </c>
      <c r="Q149" s="22">
        <f t="shared" si="25"/>
        <v>0</v>
      </c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24">
        <f t="shared" si="26"/>
        <v>0</v>
      </c>
      <c r="AE149" s="25">
        <f t="shared" si="27"/>
        <v>0</v>
      </c>
    </row>
    <row r="150" spans="1:31">
      <c r="A150" s="56" t="str">
        <f t="shared" ca="1" si="19"/>
        <v/>
      </c>
      <c r="B150" s="18"/>
      <c r="C150" s="19"/>
      <c r="D150" s="20"/>
      <c r="E150" s="19"/>
      <c r="F150" s="19"/>
      <c r="G150" s="19"/>
      <c r="H150" s="21"/>
      <c r="I150" s="55" t="str">
        <f t="shared" si="20"/>
        <v/>
      </c>
      <c r="J150" s="54" t="str">
        <f t="shared" si="21"/>
        <v/>
      </c>
      <c r="K150" s="21"/>
      <c r="L150" s="41" t="str">
        <f t="shared" si="22"/>
        <v/>
      </c>
      <c r="M150" s="51" t="str">
        <f t="shared" ca="1" si="23"/>
        <v>0日</v>
      </c>
      <c r="N150" s="12"/>
      <c r="O150" s="12"/>
      <c r="P150" s="23">
        <f t="shared" si="24"/>
        <v>0</v>
      </c>
      <c r="Q150" s="22">
        <f t="shared" si="25"/>
        <v>0</v>
      </c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24">
        <f t="shared" si="26"/>
        <v>0</v>
      </c>
      <c r="AE150" s="25">
        <f t="shared" si="27"/>
        <v>0</v>
      </c>
    </row>
    <row r="151" spans="1:31">
      <c r="A151" s="56" t="str">
        <f t="shared" ca="1" si="19"/>
        <v/>
      </c>
      <c r="B151" s="18"/>
      <c r="C151" s="19"/>
      <c r="D151" s="20"/>
      <c r="E151" s="19"/>
      <c r="F151" s="19"/>
      <c r="G151" s="19"/>
      <c r="H151" s="21"/>
      <c r="I151" s="55" t="str">
        <f t="shared" si="20"/>
        <v/>
      </c>
      <c r="J151" s="54" t="str">
        <f t="shared" si="21"/>
        <v/>
      </c>
      <c r="K151" s="21"/>
      <c r="L151" s="41" t="str">
        <f t="shared" si="22"/>
        <v/>
      </c>
      <c r="M151" s="51" t="str">
        <f t="shared" ca="1" si="23"/>
        <v>0日</v>
      </c>
      <c r="N151" s="12"/>
      <c r="O151" s="12"/>
      <c r="P151" s="23">
        <f t="shared" si="24"/>
        <v>0</v>
      </c>
      <c r="Q151" s="22">
        <f t="shared" si="25"/>
        <v>0</v>
      </c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24">
        <f t="shared" si="26"/>
        <v>0</v>
      </c>
      <c r="AE151" s="25">
        <f t="shared" si="27"/>
        <v>0</v>
      </c>
    </row>
    <row r="152" spans="1:31">
      <c r="A152" s="56" t="str">
        <f t="shared" ca="1" si="19"/>
        <v/>
      </c>
      <c r="B152" s="18"/>
      <c r="C152" s="19"/>
      <c r="D152" s="20"/>
      <c r="E152" s="19"/>
      <c r="F152" s="19"/>
      <c r="G152" s="19"/>
      <c r="H152" s="21"/>
      <c r="I152" s="55" t="str">
        <f t="shared" si="20"/>
        <v/>
      </c>
      <c r="J152" s="54" t="str">
        <f t="shared" si="21"/>
        <v/>
      </c>
      <c r="K152" s="21"/>
      <c r="L152" s="41" t="str">
        <f t="shared" si="22"/>
        <v/>
      </c>
      <c r="M152" s="51" t="str">
        <f t="shared" ca="1" si="23"/>
        <v>0日</v>
      </c>
      <c r="N152" s="12"/>
      <c r="O152" s="12"/>
      <c r="P152" s="23">
        <f t="shared" si="24"/>
        <v>0</v>
      </c>
      <c r="Q152" s="22">
        <f t="shared" si="25"/>
        <v>0</v>
      </c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24">
        <f t="shared" si="26"/>
        <v>0</v>
      </c>
      <c r="AE152" s="25">
        <f t="shared" si="27"/>
        <v>0</v>
      </c>
    </row>
    <row r="153" spans="1:31">
      <c r="A153" s="56" t="str">
        <f t="shared" ca="1" si="19"/>
        <v/>
      </c>
      <c r="B153" s="18"/>
      <c r="C153" s="19"/>
      <c r="D153" s="20"/>
      <c r="E153" s="19"/>
      <c r="F153" s="19"/>
      <c r="G153" s="19"/>
      <c r="H153" s="21"/>
      <c r="I153" s="55" t="str">
        <f t="shared" si="20"/>
        <v/>
      </c>
      <c r="J153" s="54" t="str">
        <f t="shared" si="21"/>
        <v/>
      </c>
      <c r="K153" s="21"/>
      <c r="L153" s="41" t="str">
        <f t="shared" si="22"/>
        <v/>
      </c>
      <c r="M153" s="51" t="str">
        <f t="shared" ca="1" si="23"/>
        <v>0日</v>
      </c>
      <c r="N153" s="12"/>
      <c r="O153" s="12"/>
      <c r="P153" s="23">
        <f t="shared" si="24"/>
        <v>0</v>
      </c>
      <c r="Q153" s="22">
        <f t="shared" si="25"/>
        <v>0</v>
      </c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24">
        <f t="shared" si="26"/>
        <v>0</v>
      </c>
      <c r="AE153" s="25">
        <f t="shared" si="27"/>
        <v>0</v>
      </c>
    </row>
    <row r="154" spans="1:31">
      <c r="A154" s="56" t="str">
        <f t="shared" ca="1" si="19"/>
        <v/>
      </c>
      <c r="B154" s="18"/>
      <c r="C154" s="19"/>
      <c r="D154" s="20"/>
      <c r="E154" s="19"/>
      <c r="F154" s="19"/>
      <c r="G154" s="19"/>
      <c r="H154" s="21"/>
      <c r="I154" s="55" t="str">
        <f t="shared" si="20"/>
        <v/>
      </c>
      <c r="J154" s="54" t="str">
        <f t="shared" si="21"/>
        <v/>
      </c>
      <c r="K154" s="21"/>
      <c r="L154" s="41" t="str">
        <f t="shared" si="22"/>
        <v/>
      </c>
      <c r="M154" s="51" t="str">
        <f t="shared" ca="1" si="23"/>
        <v>0日</v>
      </c>
      <c r="N154" s="12"/>
      <c r="O154" s="12"/>
      <c r="P154" s="23">
        <f t="shared" si="24"/>
        <v>0</v>
      </c>
      <c r="Q154" s="22">
        <f t="shared" si="25"/>
        <v>0</v>
      </c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24">
        <f t="shared" si="26"/>
        <v>0</v>
      </c>
      <c r="AE154" s="25">
        <f t="shared" si="27"/>
        <v>0</v>
      </c>
    </row>
    <row r="155" spans="1:31">
      <c r="A155" s="56" t="str">
        <f t="shared" ca="1" si="19"/>
        <v/>
      </c>
      <c r="B155" s="18"/>
      <c r="C155" s="19"/>
      <c r="D155" s="20"/>
      <c r="E155" s="19"/>
      <c r="F155" s="19"/>
      <c r="G155" s="19"/>
      <c r="H155" s="21"/>
      <c r="I155" s="55" t="str">
        <f t="shared" si="20"/>
        <v/>
      </c>
      <c r="J155" s="54" t="str">
        <f t="shared" si="21"/>
        <v/>
      </c>
      <c r="K155" s="21"/>
      <c r="L155" s="41" t="str">
        <f t="shared" si="22"/>
        <v/>
      </c>
      <c r="M155" s="51" t="str">
        <f t="shared" ca="1" si="23"/>
        <v>0日</v>
      </c>
      <c r="N155" s="12"/>
      <c r="O155" s="12"/>
      <c r="P155" s="23">
        <f t="shared" si="24"/>
        <v>0</v>
      </c>
      <c r="Q155" s="22">
        <f t="shared" si="25"/>
        <v>0</v>
      </c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24">
        <f t="shared" si="26"/>
        <v>0</v>
      </c>
      <c r="AE155" s="25">
        <f t="shared" si="27"/>
        <v>0</v>
      </c>
    </row>
    <row r="156" spans="1:31">
      <c r="A156" s="56" t="str">
        <f t="shared" ca="1" si="19"/>
        <v/>
      </c>
      <c r="B156" s="18"/>
      <c r="C156" s="19"/>
      <c r="D156" s="20"/>
      <c r="E156" s="19"/>
      <c r="F156" s="19"/>
      <c r="G156" s="19"/>
      <c r="H156" s="21"/>
      <c r="I156" s="55" t="str">
        <f t="shared" si="20"/>
        <v/>
      </c>
      <c r="J156" s="54" t="str">
        <f t="shared" si="21"/>
        <v/>
      </c>
      <c r="K156" s="21"/>
      <c r="L156" s="41" t="str">
        <f t="shared" si="22"/>
        <v/>
      </c>
      <c r="M156" s="51" t="str">
        <f t="shared" ca="1" si="23"/>
        <v>0日</v>
      </c>
      <c r="N156" s="12"/>
      <c r="O156" s="12"/>
      <c r="P156" s="23">
        <f t="shared" si="24"/>
        <v>0</v>
      </c>
      <c r="Q156" s="22">
        <f t="shared" si="25"/>
        <v>0</v>
      </c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24">
        <f t="shared" si="26"/>
        <v>0</v>
      </c>
      <c r="AE156" s="25">
        <f t="shared" si="27"/>
        <v>0</v>
      </c>
    </row>
    <row r="157" spans="1:31">
      <c r="A157" s="56" t="str">
        <f t="shared" ca="1" si="19"/>
        <v/>
      </c>
      <c r="B157" s="18"/>
      <c r="C157" s="19"/>
      <c r="D157" s="20"/>
      <c r="E157" s="19"/>
      <c r="F157" s="19"/>
      <c r="G157" s="19"/>
      <c r="H157" s="21"/>
      <c r="I157" s="55" t="str">
        <f t="shared" si="20"/>
        <v/>
      </c>
      <c r="J157" s="54" t="str">
        <f t="shared" si="21"/>
        <v/>
      </c>
      <c r="K157" s="21"/>
      <c r="L157" s="41" t="str">
        <f t="shared" si="22"/>
        <v/>
      </c>
      <c r="M157" s="51" t="str">
        <f t="shared" ca="1" si="23"/>
        <v>0日</v>
      </c>
      <c r="N157" s="12"/>
      <c r="O157" s="12"/>
      <c r="P157" s="23">
        <f t="shared" si="24"/>
        <v>0</v>
      </c>
      <c r="Q157" s="22">
        <f t="shared" si="25"/>
        <v>0</v>
      </c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24">
        <f t="shared" si="26"/>
        <v>0</v>
      </c>
      <c r="AE157" s="25">
        <f t="shared" si="27"/>
        <v>0</v>
      </c>
    </row>
    <row r="158" spans="1:31">
      <c r="A158" s="56" t="str">
        <f t="shared" ca="1" si="19"/>
        <v/>
      </c>
      <c r="B158" s="18"/>
      <c r="C158" s="19"/>
      <c r="D158" s="20"/>
      <c r="E158" s="19"/>
      <c r="F158" s="19"/>
      <c r="G158" s="19"/>
      <c r="H158" s="21"/>
      <c r="I158" s="55" t="str">
        <f t="shared" si="20"/>
        <v/>
      </c>
      <c r="J158" s="54" t="str">
        <f t="shared" si="21"/>
        <v/>
      </c>
      <c r="K158" s="21"/>
      <c r="L158" s="41" t="str">
        <f t="shared" si="22"/>
        <v/>
      </c>
      <c r="M158" s="51" t="str">
        <f t="shared" ca="1" si="23"/>
        <v>0日</v>
      </c>
      <c r="N158" s="12"/>
      <c r="O158" s="12"/>
      <c r="P158" s="23">
        <f t="shared" si="24"/>
        <v>0</v>
      </c>
      <c r="Q158" s="22">
        <f t="shared" si="25"/>
        <v>0</v>
      </c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24">
        <f t="shared" si="26"/>
        <v>0</v>
      </c>
      <c r="AE158" s="25">
        <f t="shared" si="27"/>
        <v>0</v>
      </c>
    </row>
    <row r="159" spans="1:31">
      <c r="A159" s="56" t="str">
        <f t="shared" ca="1" si="19"/>
        <v/>
      </c>
      <c r="B159" s="18"/>
      <c r="C159" s="19"/>
      <c r="D159" s="20"/>
      <c r="E159" s="19"/>
      <c r="F159" s="19"/>
      <c r="G159" s="19"/>
      <c r="H159" s="21"/>
      <c r="I159" s="55" t="str">
        <f t="shared" si="20"/>
        <v/>
      </c>
      <c r="J159" s="54" t="str">
        <f t="shared" si="21"/>
        <v/>
      </c>
      <c r="K159" s="21"/>
      <c r="L159" s="41" t="str">
        <f t="shared" si="22"/>
        <v/>
      </c>
      <c r="M159" s="51" t="str">
        <f t="shared" ca="1" si="23"/>
        <v>0日</v>
      </c>
      <c r="N159" s="12"/>
      <c r="O159" s="12"/>
      <c r="P159" s="23">
        <f t="shared" si="24"/>
        <v>0</v>
      </c>
      <c r="Q159" s="22">
        <f t="shared" si="25"/>
        <v>0</v>
      </c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24">
        <f t="shared" si="26"/>
        <v>0</v>
      </c>
      <c r="AE159" s="25">
        <f t="shared" si="27"/>
        <v>0</v>
      </c>
    </row>
    <row r="160" spans="1:31">
      <c r="A160" s="56" t="str">
        <f t="shared" ca="1" si="19"/>
        <v/>
      </c>
      <c r="B160" s="18"/>
      <c r="C160" s="19"/>
      <c r="D160" s="20"/>
      <c r="E160" s="19"/>
      <c r="F160" s="19"/>
      <c r="G160" s="19"/>
      <c r="H160" s="21"/>
      <c r="I160" s="55" t="str">
        <f t="shared" si="20"/>
        <v/>
      </c>
      <c r="J160" s="54" t="str">
        <f t="shared" si="21"/>
        <v/>
      </c>
      <c r="K160" s="21"/>
      <c r="L160" s="41" t="str">
        <f t="shared" si="22"/>
        <v/>
      </c>
      <c r="M160" s="51" t="str">
        <f t="shared" ca="1" si="23"/>
        <v>0日</v>
      </c>
      <c r="N160" s="12"/>
      <c r="O160" s="12"/>
      <c r="P160" s="23">
        <f t="shared" si="24"/>
        <v>0</v>
      </c>
      <c r="Q160" s="22">
        <f t="shared" si="25"/>
        <v>0</v>
      </c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24">
        <f t="shared" si="26"/>
        <v>0</v>
      </c>
      <c r="AE160" s="25">
        <f t="shared" si="27"/>
        <v>0</v>
      </c>
    </row>
    <row r="161" spans="1:31">
      <c r="A161" s="56" t="str">
        <f t="shared" ca="1" si="19"/>
        <v/>
      </c>
      <c r="B161" s="18"/>
      <c r="C161" s="19"/>
      <c r="D161" s="20"/>
      <c r="E161" s="19"/>
      <c r="F161" s="19"/>
      <c r="G161" s="19"/>
      <c r="H161" s="21"/>
      <c r="I161" s="55" t="str">
        <f t="shared" si="20"/>
        <v/>
      </c>
      <c r="J161" s="54" t="str">
        <f t="shared" si="21"/>
        <v/>
      </c>
      <c r="K161" s="21"/>
      <c r="L161" s="41" t="str">
        <f t="shared" si="22"/>
        <v/>
      </c>
      <c r="M161" s="51" t="str">
        <f t="shared" ca="1" si="23"/>
        <v>0日</v>
      </c>
      <c r="N161" s="12"/>
      <c r="O161" s="12"/>
      <c r="P161" s="23">
        <f t="shared" si="24"/>
        <v>0</v>
      </c>
      <c r="Q161" s="22">
        <f t="shared" si="25"/>
        <v>0</v>
      </c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24">
        <f t="shared" si="26"/>
        <v>0</v>
      </c>
      <c r="AE161" s="25">
        <f t="shared" si="27"/>
        <v>0</v>
      </c>
    </row>
    <row r="162" spans="1:31">
      <c r="A162" s="56" t="str">
        <f t="shared" ca="1" si="19"/>
        <v/>
      </c>
      <c r="B162" s="18"/>
      <c r="C162" s="19"/>
      <c r="D162" s="20"/>
      <c r="E162" s="19"/>
      <c r="F162" s="19"/>
      <c r="G162" s="19"/>
      <c r="H162" s="21"/>
      <c r="I162" s="55" t="str">
        <f t="shared" si="20"/>
        <v/>
      </c>
      <c r="J162" s="54" t="str">
        <f t="shared" si="21"/>
        <v/>
      </c>
      <c r="K162" s="21"/>
      <c r="L162" s="41" t="str">
        <f t="shared" si="22"/>
        <v/>
      </c>
      <c r="M162" s="51" t="str">
        <f t="shared" ca="1" si="23"/>
        <v>0日</v>
      </c>
      <c r="N162" s="12"/>
      <c r="O162" s="12"/>
      <c r="P162" s="23">
        <f t="shared" si="24"/>
        <v>0</v>
      </c>
      <c r="Q162" s="22">
        <f t="shared" si="25"/>
        <v>0</v>
      </c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24">
        <f t="shared" si="26"/>
        <v>0</v>
      </c>
      <c r="AE162" s="25">
        <f t="shared" si="27"/>
        <v>0</v>
      </c>
    </row>
    <row r="163" spans="1:31">
      <c r="A163" s="56" t="str">
        <f t="shared" ca="1" si="19"/>
        <v/>
      </c>
      <c r="B163" s="18"/>
      <c r="C163" s="19"/>
      <c r="D163" s="20"/>
      <c r="E163" s="19"/>
      <c r="F163" s="19"/>
      <c r="G163" s="19"/>
      <c r="H163" s="21"/>
      <c r="I163" s="55" t="str">
        <f t="shared" si="20"/>
        <v/>
      </c>
      <c r="J163" s="54" t="str">
        <f t="shared" si="21"/>
        <v/>
      </c>
      <c r="K163" s="21"/>
      <c r="L163" s="41" t="str">
        <f t="shared" si="22"/>
        <v/>
      </c>
      <c r="M163" s="51" t="str">
        <f t="shared" ca="1" si="23"/>
        <v>0日</v>
      </c>
      <c r="N163" s="12"/>
      <c r="O163" s="12"/>
      <c r="P163" s="23">
        <f t="shared" si="24"/>
        <v>0</v>
      </c>
      <c r="Q163" s="22">
        <f t="shared" si="25"/>
        <v>0</v>
      </c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24">
        <f t="shared" si="26"/>
        <v>0</v>
      </c>
      <c r="AE163" s="25">
        <f t="shared" si="27"/>
        <v>0</v>
      </c>
    </row>
    <row r="164" spans="1:31">
      <c r="A164" s="56" t="str">
        <f t="shared" ca="1" si="19"/>
        <v/>
      </c>
      <c r="B164" s="18"/>
      <c r="C164" s="19"/>
      <c r="D164" s="20"/>
      <c r="E164" s="19"/>
      <c r="F164" s="19"/>
      <c r="G164" s="19"/>
      <c r="H164" s="21"/>
      <c r="I164" s="55" t="str">
        <f t="shared" si="20"/>
        <v/>
      </c>
      <c r="J164" s="54" t="str">
        <f t="shared" si="21"/>
        <v/>
      </c>
      <c r="K164" s="21"/>
      <c r="L164" s="41" t="str">
        <f t="shared" si="22"/>
        <v/>
      </c>
      <c r="M164" s="51" t="str">
        <f t="shared" ca="1" si="23"/>
        <v>0日</v>
      </c>
      <c r="N164" s="12"/>
      <c r="O164" s="12"/>
      <c r="P164" s="23">
        <f t="shared" si="24"/>
        <v>0</v>
      </c>
      <c r="Q164" s="22">
        <f t="shared" si="25"/>
        <v>0</v>
      </c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24">
        <f t="shared" si="26"/>
        <v>0</v>
      </c>
      <c r="AE164" s="25">
        <f t="shared" si="27"/>
        <v>0</v>
      </c>
    </row>
    <row r="165" spans="1:31">
      <c r="A165" s="56" t="str">
        <f t="shared" ca="1" si="19"/>
        <v/>
      </c>
      <c r="B165" s="18"/>
      <c r="C165" s="19"/>
      <c r="D165" s="20"/>
      <c r="E165" s="19"/>
      <c r="F165" s="19"/>
      <c r="G165" s="19"/>
      <c r="H165" s="21"/>
      <c r="I165" s="55" t="str">
        <f t="shared" si="20"/>
        <v/>
      </c>
      <c r="J165" s="54" t="str">
        <f t="shared" si="21"/>
        <v/>
      </c>
      <c r="K165" s="21"/>
      <c r="L165" s="41" t="str">
        <f t="shared" si="22"/>
        <v/>
      </c>
      <c r="M165" s="51" t="str">
        <f t="shared" ca="1" si="23"/>
        <v>0日</v>
      </c>
      <c r="N165" s="12"/>
      <c r="O165" s="12"/>
      <c r="P165" s="23">
        <f t="shared" si="24"/>
        <v>0</v>
      </c>
      <c r="Q165" s="22">
        <f t="shared" si="25"/>
        <v>0</v>
      </c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24">
        <f t="shared" si="26"/>
        <v>0</v>
      </c>
      <c r="AE165" s="25">
        <f t="shared" si="27"/>
        <v>0</v>
      </c>
    </row>
    <row r="166" spans="1:31">
      <c r="A166" s="56" t="str">
        <f t="shared" ca="1" si="19"/>
        <v/>
      </c>
      <c r="B166" s="18"/>
      <c r="C166" s="19"/>
      <c r="D166" s="20"/>
      <c r="E166" s="19"/>
      <c r="F166" s="19"/>
      <c r="G166" s="19"/>
      <c r="H166" s="21"/>
      <c r="I166" s="55" t="str">
        <f t="shared" si="20"/>
        <v/>
      </c>
      <c r="J166" s="54" t="str">
        <f t="shared" si="21"/>
        <v/>
      </c>
      <c r="K166" s="21"/>
      <c r="L166" s="41" t="str">
        <f t="shared" si="22"/>
        <v/>
      </c>
      <c r="M166" s="51" t="str">
        <f t="shared" ca="1" si="23"/>
        <v>0日</v>
      </c>
      <c r="N166" s="12"/>
      <c r="O166" s="12"/>
      <c r="P166" s="23">
        <f t="shared" si="24"/>
        <v>0</v>
      </c>
      <c r="Q166" s="22">
        <f t="shared" si="25"/>
        <v>0</v>
      </c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24">
        <f t="shared" si="26"/>
        <v>0</v>
      </c>
      <c r="AE166" s="25">
        <f t="shared" si="27"/>
        <v>0</v>
      </c>
    </row>
    <row r="167" spans="1:31">
      <c r="A167" s="56" t="str">
        <f t="shared" ca="1" si="19"/>
        <v/>
      </c>
      <c r="B167" s="18"/>
      <c r="C167" s="19"/>
      <c r="D167" s="20"/>
      <c r="E167" s="19"/>
      <c r="F167" s="19"/>
      <c r="G167" s="19"/>
      <c r="H167" s="21"/>
      <c r="I167" s="55" t="str">
        <f t="shared" si="20"/>
        <v/>
      </c>
      <c r="J167" s="54" t="str">
        <f t="shared" si="21"/>
        <v/>
      </c>
      <c r="K167" s="21"/>
      <c r="L167" s="41" t="str">
        <f t="shared" si="22"/>
        <v/>
      </c>
      <c r="M167" s="51" t="str">
        <f t="shared" ca="1" si="23"/>
        <v>0日</v>
      </c>
      <c r="N167" s="12"/>
      <c r="O167" s="12"/>
      <c r="P167" s="23">
        <f t="shared" si="24"/>
        <v>0</v>
      </c>
      <c r="Q167" s="22">
        <f t="shared" si="25"/>
        <v>0</v>
      </c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24">
        <f t="shared" si="26"/>
        <v>0</v>
      </c>
      <c r="AE167" s="25">
        <f t="shared" si="27"/>
        <v>0</v>
      </c>
    </row>
    <row r="168" spans="1:31">
      <c r="A168" s="56" t="str">
        <f t="shared" ca="1" si="19"/>
        <v/>
      </c>
      <c r="B168" s="18"/>
      <c r="C168" s="19"/>
      <c r="D168" s="20"/>
      <c r="E168" s="19"/>
      <c r="F168" s="19"/>
      <c r="G168" s="19"/>
      <c r="H168" s="21"/>
      <c r="I168" s="55" t="str">
        <f t="shared" si="20"/>
        <v/>
      </c>
      <c r="J168" s="54" t="str">
        <f t="shared" si="21"/>
        <v/>
      </c>
      <c r="K168" s="21"/>
      <c r="L168" s="41" t="str">
        <f t="shared" si="22"/>
        <v/>
      </c>
      <c r="M168" s="51" t="str">
        <f t="shared" ca="1" si="23"/>
        <v>0日</v>
      </c>
      <c r="N168" s="12"/>
      <c r="O168" s="12"/>
      <c r="P168" s="23">
        <f t="shared" si="24"/>
        <v>0</v>
      </c>
      <c r="Q168" s="22">
        <f t="shared" si="25"/>
        <v>0</v>
      </c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24">
        <f t="shared" si="26"/>
        <v>0</v>
      </c>
      <c r="AE168" s="25">
        <f t="shared" si="27"/>
        <v>0</v>
      </c>
    </row>
    <row r="169" spans="1:31">
      <c r="A169" s="56" t="str">
        <f t="shared" ca="1" si="19"/>
        <v/>
      </c>
      <c r="B169" s="18"/>
      <c r="C169" s="19"/>
      <c r="D169" s="20"/>
      <c r="E169" s="19"/>
      <c r="F169" s="19"/>
      <c r="G169" s="19"/>
      <c r="H169" s="21"/>
      <c r="I169" s="55" t="str">
        <f t="shared" si="20"/>
        <v/>
      </c>
      <c r="J169" s="54" t="str">
        <f t="shared" si="21"/>
        <v/>
      </c>
      <c r="K169" s="21"/>
      <c r="L169" s="41" t="str">
        <f t="shared" si="22"/>
        <v/>
      </c>
      <c r="M169" s="51" t="str">
        <f t="shared" ca="1" si="23"/>
        <v>0日</v>
      </c>
      <c r="N169" s="12"/>
      <c r="O169" s="12"/>
      <c r="P169" s="23">
        <f t="shared" si="24"/>
        <v>0</v>
      </c>
      <c r="Q169" s="22">
        <f t="shared" si="25"/>
        <v>0</v>
      </c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24">
        <f t="shared" si="26"/>
        <v>0</v>
      </c>
      <c r="AE169" s="25">
        <f t="shared" si="27"/>
        <v>0</v>
      </c>
    </row>
    <row r="170" spans="1:31">
      <c r="A170" s="56" t="str">
        <f t="shared" ca="1" si="19"/>
        <v/>
      </c>
      <c r="B170" s="18"/>
      <c r="C170" s="19"/>
      <c r="D170" s="20"/>
      <c r="E170" s="19"/>
      <c r="F170" s="19"/>
      <c r="G170" s="19"/>
      <c r="H170" s="21"/>
      <c r="I170" s="55" t="str">
        <f t="shared" si="20"/>
        <v/>
      </c>
      <c r="J170" s="54" t="str">
        <f t="shared" si="21"/>
        <v/>
      </c>
      <c r="K170" s="21"/>
      <c r="L170" s="41" t="str">
        <f t="shared" si="22"/>
        <v/>
      </c>
      <c r="M170" s="51" t="str">
        <f t="shared" ca="1" si="23"/>
        <v>0日</v>
      </c>
      <c r="N170" s="12"/>
      <c r="O170" s="12"/>
      <c r="P170" s="23">
        <f t="shared" si="24"/>
        <v>0</v>
      </c>
      <c r="Q170" s="22">
        <f t="shared" si="25"/>
        <v>0</v>
      </c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24">
        <f t="shared" si="26"/>
        <v>0</v>
      </c>
      <c r="AE170" s="25">
        <f t="shared" si="27"/>
        <v>0</v>
      </c>
    </row>
    <row r="171" spans="1:31">
      <c r="A171" s="56" t="str">
        <f t="shared" ca="1" si="19"/>
        <v/>
      </c>
      <c r="B171" s="18"/>
      <c r="C171" s="19"/>
      <c r="D171" s="20"/>
      <c r="E171" s="19"/>
      <c r="F171" s="19"/>
      <c r="G171" s="19"/>
      <c r="H171" s="21"/>
      <c r="I171" s="55" t="str">
        <f t="shared" si="20"/>
        <v/>
      </c>
      <c r="J171" s="54" t="str">
        <f t="shared" si="21"/>
        <v/>
      </c>
      <c r="K171" s="21"/>
      <c r="L171" s="41" t="str">
        <f t="shared" si="22"/>
        <v/>
      </c>
      <c r="M171" s="51" t="str">
        <f t="shared" ca="1" si="23"/>
        <v>0日</v>
      </c>
      <c r="N171" s="12"/>
      <c r="O171" s="12"/>
      <c r="P171" s="23">
        <f t="shared" si="24"/>
        <v>0</v>
      </c>
      <c r="Q171" s="22">
        <f t="shared" si="25"/>
        <v>0</v>
      </c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24">
        <f t="shared" si="26"/>
        <v>0</v>
      </c>
      <c r="AE171" s="25">
        <f t="shared" si="27"/>
        <v>0</v>
      </c>
    </row>
    <row r="172" spans="1:31">
      <c r="A172" s="56" t="str">
        <f t="shared" ca="1" si="19"/>
        <v/>
      </c>
      <c r="B172" s="18"/>
      <c r="C172" s="19"/>
      <c r="D172" s="20"/>
      <c r="E172" s="19"/>
      <c r="F172" s="19"/>
      <c r="G172" s="19"/>
      <c r="H172" s="21"/>
      <c r="I172" s="55" t="str">
        <f t="shared" si="20"/>
        <v/>
      </c>
      <c r="J172" s="54" t="str">
        <f t="shared" si="21"/>
        <v/>
      </c>
      <c r="K172" s="21"/>
      <c r="L172" s="41" t="str">
        <f t="shared" si="22"/>
        <v/>
      </c>
      <c r="M172" s="51" t="str">
        <f t="shared" ca="1" si="23"/>
        <v>0日</v>
      </c>
      <c r="N172" s="12"/>
      <c r="O172" s="12"/>
      <c r="P172" s="23">
        <f t="shared" si="24"/>
        <v>0</v>
      </c>
      <c r="Q172" s="22">
        <f t="shared" si="25"/>
        <v>0</v>
      </c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24">
        <f t="shared" si="26"/>
        <v>0</v>
      </c>
      <c r="AE172" s="25">
        <f t="shared" si="27"/>
        <v>0</v>
      </c>
    </row>
    <row r="173" spans="1:31">
      <c r="A173" s="56" t="str">
        <f t="shared" ca="1" si="19"/>
        <v/>
      </c>
      <c r="B173" s="18"/>
      <c r="C173" s="19"/>
      <c r="D173" s="20"/>
      <c r="E173" s="19"/>
      <c r="F173" s="19"/>
      <c r="G173" s="19"/>
      <c r="H173" s="21"/>
      <c r="I173" s="55" t="str">
        <f t="shared" si="20"/>
        <v/>
      </c>
      <c r="J173" s="54" t="str">
        <f t="shared" si="21"/>
        <v/>
      </c>
      <c r="K173" s="21"/>
      <c r="L173" s="41" t="str">
        <f t="shared" si="22"/>
        <v/>
      </c>
      <c r="M173" s="51" t="str">
        <f t="shared" ca="1" si="23"/>
        <v>0日</v>
      </c>
      <c r="N173" s="12"/>
      <c r="O173" s="12"/>
      <c r="P173" s="23">
        <f t="shared" si="24"/>
        <v>0</v>
      </c>
      <c r="Q173" s="22">
        <f t="shared" si="25"/>
        <v>0</v>
      </c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24">
        <f t="shared" si="26"/>
        <v>0</v>
      </c>
      <c r="AE173" s="25">
        <f t="shared" si="27"/>
        <v>0</v>
      </c>
    </row>
    <row r="174" spans="1:31">
      <c r="A174" s="56" t="str">
        <f t="shared" ca="1" si="19"/>
        <v/>
      </c>
      <c r="B174" s="18"/>
      <c r="C174" s="19"/>
      <c r="D174" s="20"/>
      <c r="E174" s="19"/>
      <c r="F174" s="19"/>
      <c r="G174" s="19"/>
      <c r="H174" s="21"/>
      <c r="I174" s="55" t="str">
        <f t="shared" si="20"/>
        <v/>
      </c>
      <c r="J174" s="54" t="str">
        <f t="shared" si="21"/>
        <v/>
      </c>
      <c r="K174" s="21"/>
      <c r="L174" s="41" t="str">
        <f t="shared" si="22"/>
        <v/>
      </c>
      <c r="M174" s="51" t="str">
        <f t="shared" ca="1" si="23"/>
        <v>0日</v>
      </c>
      <c r="N174" s="12"/>
      <c r="O174" s="12"/>
      <c r="P174" s="23">
        <f t="shared" si="24"/>
        <v>0</v>
      </c>
      <c r="Q174" s="22">
        <f t="shared" si="25"/>
        <v>0</v>
      </c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24">
        <f t="shared" si="26"/>
        <v>0</v>
      </c>
      <c r="AE174" s="25">
        <f t="shared" si="27"/>
        <v>0</v>
      </c>
    </row>
    <row r="175" spans="1:31">
      <c r="A175" s="56" t="str">
        <f t="shared" ca="1" si="19"/>
        <v/>
      </c>
      <c r="B175" s="18"/>
      <c r="C175" s="19"/>
      <c r="D175" s="20"/>
      <c r="E175" s="19"/>
      <c r="F175" s="19"/>
      <c r="G175" s="19"/>
      <c r="H175" s="21"/>
      <c r="I175" s="55" t="str">
        <f t="shared" si="20"/>
        <v/>
      </c>
      <c r="J175" s="54" t="str">
        <f t="shared" si="21"/>
        <v/>
      </c>
      <c r="K175" s="21"/>
      <c r="L175" s="41" t="str">
        <f t="shared" si="22"/>
        <v/>
      </c>
      <c r="M175" s="51" t="str">
        <f t="shared" ca="1" si="23"/>
        <v>0日</v>
      </c>
      <c r="N175" s="12"/>
      <c r="O175" s="12"/>
      <c r="P175" s="23">
        <f t="shared" si="24"/>
        <v>0</v>
      </c>
      <c r="Q175" s="22">
        <f t="shared" si="25"/>
        <v>0</v>
      </c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24">
        <f t="shared" si="26"/>
        <v>0</v>
      </c>
      <c r="AE175" s="25">
        <f t="shared" si="27"/>
        <v>0</v>
      </c>
    </row>
    <row r="176" spans="1:31">
      <c r="A176" s="56" t="str">
        <f t="shared" ca="1" si="19"/>
        <v/>
      </c>
      <c r="B176" s="18"/>
      <c r="C176" s="19"/>
      <c r="D176" s="20"/>
      <c r="E176" s="19"/>
      <c r="F176" s="19"/>
      <c r="G176" s="19"/>
      <c r="H176" s="21"/>
      <c r="I176" s="55" t="str">
        <f t="shared" si="20"/>
        <v/>
      </c>
      <c r="J176" s="54" t="str">
        <f t="shared" si="21"/>
        <v/>
      </c>
      <c r="K176" s="21"/>
      <c r="L176" s="41" t="str">
        <f t="shared" si="22"/>
        <v/>
      </c>
      <c r="M176" s="51" t="str">
        <f t="shared" ca="1" si="23"/>
        <v>0日</v>
      </c>
      <c r="N176" s="12"/>
      <c r="O176" s="12"/>
      <c r="P176" s="23">
        <f t="shared" si="24"/>
        <v>0</v>
      </c>
      <c r="Q176" s="22">
        <f t="shared" si="25"/>
        <v>0</v>
      </c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24">
        <f t="shared" si="26"/>
        <v>0</v>
      </c>
      <c r="AE176" s="25">
        <f t="shared" si="27"/>
        <v>0</v>
      </c>
    </row>
    <row r="177" spans="1:31">
      <c r="A177" s="56" t="str">
        <f t="shared" ca="1" si="19"/>
        <v/>
      </c>
      <c r="B177" s="18"/>
      <c r="C177" s="19"/>
      <c r="D177" s="20"/>
      <c r="E177" s="19"/>
      <c r="F177" s="19"/>
      <c r="G177" s="19"/>
      <c r="H177" s="21"/>
      <c r="I177" s="55" t="str">
        <f t="shared" si="20"/>
        <v/>
      </c>
      <c r="J177" s="54" t="str">
        <f t="shared" si="21"/>
        <v/>
      </c>
      <c r="K177" s="21"/>
      <c r="L177" s="41" t="str">
        <f t="shared" si="22"/>
        <v/>
      </c>
      <c r="M177" s="51" t="str">
        <f t="shared" ca="1" si="23"/>
        <v>0日</v>
      </c>
      <c r="N177" s="12"/>
      <c r="O177" s="12"/>
      <c r="P177" s="23">
        <f t="shared" si="24"/>
        <v>0</v>
      </c>
      <c r="Q177" s="22">
        <f t="shared" si="25"/>
        <v>0</v>
      </c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24">
        <f t="shared" si="26"/>
        <v>0</v>
      </c>
      <c r="AE177" s="25">
        <f t="shared" si="27"/>
        <v>0</v>
      </c>
    </row>
    <row r="178" spans="1:31">
      <c r="A178" s="56" t="str">
        <f t="shared" ca="1" si="19"/>
        <v/>
      </c>
      <c r="B178" s="18"/>
      <c r="C178" s="19"/>
      <c r="D178" s="20"/>
      <c r="E178" s="19"/>
      <c r="F178" s="19"/>
      <c r="G178" s="19"/>
      <c r="H178" s="21"/>
      <c r="I178" s="55" t="str">
        <f t="shared" si="20"/>
        <v/>
      </c>
      <c r="J178" s="54" t="str">
        <f t="shared" si="21"/>
        <v/>
      </c>
      <c r="K178" s="21"/>
      <c r="L178" s="41" t="str">
        <f t="shared" si="22"/>
        <v/>
      </c>
      <c r="M178" s="51" t="str">
        <f t="shared" ca="1" si="23"/>
        <v>0日</v>
      </c>
      <c r="N178" s="12"/>
      <c r="O178" s="12"/>
      <c r="P178" s="23">
        <f t="shared" si="24"/>
        <v>0</v>
      </c>
      <c r="Q178" s="22">
        <f t="shared" si="25"/>
        <v>0</v>
      </c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24">
        <f t="shared" si="26"/>
        <v>0</v>
      </c>
      <c r="AE178" s="25">
        <f t="shared" si="27"/>
        <v>0</v>
      </c>
    </row>
    <row r="179" spans="1:31">
      <c r="A179" s="56" t="str">
        <f t="shared" ca="1" si="19"/>
        <v/>
      </c>
      <c r="B179" s="18"/>
      <c r="C179" s="19"/>
      <c r="D179" s="20"/>
      <c r="E179" s="19"/>
      <c r="F179" s="19"/>
      <c r="G179" s="19"/>
      <c r="H179" s="21"/>
      <c r="I179" s="55" t="str">
        <f t="shared" si="20"/>
        <v/>
      </c>
      <c r="J179" s="54" t="str">
        <f t="shared" si="21"/>
        <v/>
      </c>
      <c r="K179" s="21"/>
      <c r="L179" s="41" t="str">
        <f t="shared" si="22"/>
        <v/>
      </c>
      <c r="M179" s="51" t="str">
        <f t="shared" ca="1" si="23"/>
        <v>0日</v>
      </c>
      <c r="N179" s="12"/>
      <c r="O179" s="12"/>
      <c r="P179" s="23">
        <f t="shared" si="24"/>
        <v>0</v>
      </c>
      <c r="Q179" s="22">
        <f t="shared" si="25"/>
        <v>0</v>
      </c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24">
        <f t="shared" si="26"/>
        <v>0</v>
      </c>
      <c r="AE179" s="25">
        <f t="shared" si="27"/>
        <v>0</v>
      </c>
    </row>
    <row r="180" spans="1:31">
      <c r="A180" s="56" t="str">
        <f t="shared" ca="1" si="19"/>
        <v/>
      </c>
      <c r="B180" s="18"/>
      <c r="C180" s="19"/>
      <c r="D180" s="20"/>
      <c r="E180" s="19"/>
      <c r="F180" s="19"/>
      <c r="G180" s="19"/>
      <c r="H180" s="21"/>
      <c r="I180" s="55" t="str">
        <f t="shared" si="20"/>
        <v/>
      </c>
      <c r="J180" s="54" t="str">
        <f t="shared" si="21"/>
        <v/>
      </c>
      <c r="K180" s="21"/>
      <c r="L180" s="41" t="str">
        <f t="shared" si="22"/>
        <v/>
      </c>
      <c r="M180" s="51" t="str">
        <f t="shared" ca="1" si="23"/>
        <v>0日</v>
      </c>
      <c r="N180" s="12"/>
      <c r="O180" s="12"/>
      <c r="P180" s="23">
        <f t="shared" si="24"/>
        <v>0</v>
      </c>
      <c r="Q180" s="22">
        <f t="shared" si="25"/>
        <v>0</v>
      </c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24">
        <f t="shared" si="26"/>
        <v>0</v>
      </c>
      <c r="AE180" s="25">
        <f t="shared" si="27"/>
        <v>0</v>
      </c>
    </row>
    <row r="181" spans="1:31">
      <c r="A181" s="56" t="str">
        <f t="shared" ca="1" si="19"/>
        <v/>
      </c>
      <c r="B181" s="18"/>
      <c r="C181" s="19"/>
      <c r="D181" s="20"/>
      <c r="E181" s="19"/>
      <c r="F181" s="19"/>
      <c r="G181" s="19"/>
      <c r="H181" s="21"/>
      <c r="I181" s="55" t="str">
        <f t="shared" si="20"/>
        <v/>
      </c>
      <c r="J181" s="54" t="str">
        <f t="shared" si="21"/>
        <v/>
      </c>
      <c r="K181" s="21"/>
      <c r="L181" s="41" t="str">
        <f t="shared" si="22"/>
        <v/>
      </c>
      <c r="M181" s="51" t="str">
        <f t="shared" ca="1" si="23"/>
        <v>0日</v>
      </c>
      <c r="N181" s="12"/>
      <c r="O181" s="12"/>
      <c r="P181" s="23">
        <f t="shared" si="24"/>
        <v>0</v>
      </c>
      <c r="Q181" s="22">
        <f t="shared" si="25"/>
        <v>0</v>
      </c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24">
        <f t="shared" si="26"/>
        <v>0</v>
      </c>
      <c r="AE181" s="25">
        <f t="shared" si="27"/>
        <v>0</v>
      </c>
    </row>
    <row r="182" spans="1:31">
      <c r="A182" s="56" t="str">
        <f t="shared" ca="1" si="19"/>
        <v/>
      </c>
      <c r="B182" s="18"/>
      <c r="C182" s="19"/>
      <c r="D182" s="20"/>
      <c r="E182" s="19"/>
      <c r="F182" s="19"/>
      <c r="G182" s="19"/>
      <c r="H182" s="21"/>
      <c r="I182" s="55" t="str">
        <f t="shared" si="20"/>
        <v/>
      </c>
      <c r="J182" s="54" t="str">
        <f t="shared" si="21"/>
        <v/>
      </c>
      <c r="K182" s="21"/>
      <c r="L182" s="41" t="str">
        <f t="shared" si="22"/>
        <v/>
      </c>
      <c r="M182" s="51" t="str">
        <f t="shared" ca="1" si="23"/>
        <v>0日</v>
      </c>
      <c r="N182" s="12"/>
      <c r="O182" s="12"/>
      <c r="P182" s="23">
        <f t="shared" si="24"/>
        <v>0</v>
      </c>
      <c r="Q182" s="22">
        <f t="shared" si="25"/>
        <v>0</v>
      </c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24">
        <f t="shared" si="26"/>
        <v>0</v>
      </c>
      <c r="AE182" s="25">
        <f t="shared" si="27"/>
        <v>0</v>
      </c>
    </row>
    <row r="183" spans="1:31">
      <c r="A183" s="56" t="str">
        <f t="shared" ca="1" si="19"/>
        <v/>
      </c>
      <c r="B183" s="18"/>
      <c r="C183" s="19"/>
      <c r="D183" s="20"/>
      <c r="E183" s="19"/>
      <c r="F183" s="19"/>
      <c r="G183" s="19"/>
      <c r="H183" s="21"/>
      <c r="I183" s="55" t="str">
        <f t="shared" si="20"/>
        <v/>
      </c>
      <c r="J183" s="54" t="str">
        <f t="shared" si="21"/>
        <v/>
      </c>
      <c r="K183" s="21"/>
      <c r="L183" s="41" t="str">
        <f t="shared" si="22"/>
        <v/>
      </c>
      <c r="M183" s="51" t="str">
        <f t="shared" ca="1" si="23"/>
        <v>0日</v>
      </c>
      <c r="N183" s="12"/>
      <c r="O183" s="12"/>
      <c r="P183" s="23">
        <f t="shared" si="24"/>
        <v>0</v>
      </c>
      <c r="Q183" s="22">
        <f t="shared" si="25"/>
        <v>0</v>
      </c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24">
        <f t="shared" si="26"/>
        <v>0</v>
      </c>
      <c r="AE183" s="25">
        <f t="shared" si="27"/>
        <v>0</v>
      </c>
    </row>
    <row r="184" spans="1:31">
      <c r="A184" s="56" t="str">
        <f t="shared" ca="1" si="19"/>
        <v/>
      </c>
      <c r="B184" s="18"/>
      <c r="C184" s="19"/>
      <c r="D184" s="20"/>
      <c r="E184" s="19"/>
      <c r="F184" s="19"/>
      <c r="G184" s="19"/>
      <c r="H184" s="21"/>
      <c r="I184" s="55" t="str">
        <f t="shared" si="20"/>
        <v/>
      </c>
      <c r="J184" s="54" t="str">
        <f t="shared" si="21"/>
        <v/>
      </c>
      <c r="K184" s="21"/>
      <c r="L184" s="41" t="str">
        <f t="shared" si="22"/>
        <v/>
      </c>
      <c r="M184" s="51" t="str">
        <f t="shared" ca="1" si="23"/>
        <v>0日</v>
      </c>
      <c r="N184" s="12"/>
      <c r="O184" s="12"/>
      <c r="P184" s="23">
        <f t="shared" si="24"/>
        <v>0</v>
      </c>
      <c r="Q184" s="22">
        <f t="shared" si="25"/>
        <v>0</v>
      </c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24">
        <f t="shared" si="26"/>
        <v>0</v>
      </c>
      <c r="AE184" s="25">
        <f t="shared" si="27"/>
        <v>0</v>
      </c>
    </row>
    <row r="185" spans="1:31">
      <c r="A185" s="56" t="str">
        <f t="shared" ca="1" si="19"/>
        <v/>
      </c>
      <c r="B185" s="18"/>
      <c r="C185" s="19"/>
      <c r="D185" s="20"/>
      <c r="E185" s="19"/>
      <c r="F185" s="19"/>
      <c r="G185" s="19"/>
      <c r="H185" s="21"/>
      <c r="I185" s="55" t="str">
        <f t="shared" si="20"/>
        <v/>
      </c>
      <c r="J185" s="54" t="str">
        <f t="shared" si="21"/>
        <v/>
      </c>
      <c r="K185" s="21"/>
      <c r="L185" s="41" t="str">
        <f t="shared" si="22"/>
        <v/>
      </c>
      <c r="M185" s="51" t="str">
        <f t="shared" ca="1" si="23"/>
        <v>0日</v>
      </c>
      <c r="N185" s="12"/>
      <c r="O185" s="12"/>
      <c r="P185" s="23">
        <f t="shared" si="24"/>
        <v>0</v>
      </c>
      <c r="Q185" s="22">
        <f t="shared" si="25"/>
        <v>0</v>
      </c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24">
        <f t="shared" si="26"/>
        <v>0</v>
      </c>
      <c r="AE185" s="25">
        <f t="shared" si="27"/>
        <v>0</v>
      </c>
    </row>
    <row r="186" spans="1:31">
      <c r="A186" s="56" t="str">
        <f t="shared" ca="1" si="19"/>
        <v/>
      </c>
      <c r="B186" s="18"/>
      <c r="C186" s="19"/>
      <c r="D186" s="20"/>
      <c r="E186" s="19"/>
      <c r="F186" s="19"/>
      <c r="G186" s="19"/>
      <c r="H186" s="21"/>
      <c r="I186" s="55" t="str">
        <f t="shared" si="20"/>
        <v/>
      </c>
      <c r="J186" s="54" t="str">
        <f t="shared" si="21"/>
        <v/>
      </c>
      <c r="K186" s="21"/>
      <c r="L186" s="41" t="str">
        <f t="shared" si="22"/>
        <v/>
      </c>
      <c r="M186" s="51" t="str">
        <f t="shared" ca="1" si="23"/>
        <v>0日</v>
      </c>
      <c r="N186" s="12"/>
      <c r="O186" s="12"/>
      <c r="P186" s="23">
        <f t="shared" si="24"/>
        <v>0</v>
      </c>
      <c r="Q186" s="22">
        <f t="shared" si="25"/>
        <v>0</v>
      </c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24">
        <f t="shared" si="26"/>
        <v>0</v>
      </c>
      <c r="AE186" s="25">
        <f t="shared" si="27"/>
        <v>0</v>
      </c>
    </row>
    <row r="187" spans="1:31">
      <c r="A187" s="56" t="str">
        <f t="shared" ca="1" si="19"/>
        <v/>
      </c>
      <c r="B187" s="18"/>
      <c r="C187" s="19"/>
      <c r="D187" s="20"/>
      <c r="E187" s="19"/>
      <c r="F187" s="19"/>
      <c r="G187" s="19"/>
      <c r="H187" s="21"/>
      <c r="I187" s="55" t="str">
        <f t="shared" si="20"/>
        <v/>
      </c>
      <c r="J187" s="54" t="str">
        <f t="shared" si="21"/>
        <v/>
      </c>
      <c r="K187" s="21"/>
      <c r="L187" s="41" t="str">
        <f t="shared" si="22"/>
        <v/>
      </c>
      <c r="M187" s="51" t="str">
        <f t="shared" ca="1" si="23"/>
        <v>0日</v>
      </c>
      <c r="N187" s="12"/>
      <c r="O187" s="12"/>
      <c r="P187" s="23">
        <f t="shared" si="24"/>
        <v>0</v>
      </c>
      <c r="Q187" s="22">
        <f t="shared" si="25"/>
        <v>0</v>
      </c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24">
        <f t="shared" si="26"/>
        <v>0</v>
      </c>
      <c r="AE187" s="25">
        <f t="shared" si="27"/>
        <v>0</v>
      </c>
    </row>
    <row r="188" spans="1:31">
      <c r="A188" s="56" t="str">
        <f t="shared" ca="1" si="19"/>
        <v/>
      </c>
      <c r="B188" s="18"/>
      <c r="C188" s="19"/>
      <c r="D188" s="20"/>
      <c r="E188" s="19"/>
      <c r="F188" s="19"/>
      <c r="G188" s="19"/>
      <c r="H188" s="21"/>
      <c r="I188" s="55" t="str">
        <f t="shared" si="20"/>
        <v/>
      </c>
      <c r="J188" s="54" t="str">
        <f t="shared" si="21"/>
        <v/>
      </c>
      <c r="K188" s="21"/>
      <c r="L188" s="41" t="str">
        <f t="shared" si="22"/>
        <v/>
      </c>
      <c r="M188" s="51" t="str">
        <f t="shared" ca="1" si="23"/>
        <v>0日</v>
      </c>
      <c r="N188" s="12"/>
      <c r="O188" s="12"/>
      <c r="P188" s="23">
        <f t="shared" si="24"/>
        <v>0</v>
      </c>
      <c r="Q188" s="22">
        <f t="shared" si="25"/>
        <v>0</v>
      </c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24">
        <f t="shared" si="26"/>
        <v>0</v>
      </c>
      <c r="AE188" s="25">
        <f t="shared" si="27"/>
        <v>0</v>
      </c>
    </row>
    <row r="189" spans="1:31">
      <c r="A189" s="56" t="str">
        <f t="shared" ca="1" si="19"/>
        <v/>
      </c>
      <c r="B189" s="18"/>
      <c r="C189" s="19"/>
      <c r="D189" s="20"/>
      <c r="E189" s="19"/>
      <c r="F189" s="19"/>
      <c r="G189" s="19"/>
      <c r="H189" s="21"/>
      <c r="I189" s="55" t="str">
        <f t="shared" si="20"/>
        <v/>
      </c>
      <c r="J189" s="54" t="str">
        <f t="shared" si="21"/>
        <v/>
      </c>
      <c r="K189" s="21"/>
      <c r="L189" s="41" t="str">
        <f t="shared" si="22"/>
        <v/>
      </c>
      <c r="M189" s="51" t="str">
        <f t="shared" ca="1" si="23"/>
        <v>0日</v>
      </c>
      <c r="N189" s="12"/>
      <c r="O189" s="12"/>
      <c r="P189" s="23">
        <f t="shared" si="24"/>
        <v>0</v>
      </c>
      <c r="Q189" s="22">
        <f t="shared" si="25"/>
        <v>0</v>
      </c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24">
        <f t="shared" si="26"/>
        <v>0</v>
      </c>
      <c r="AE189" s="25">
        <f t="shared" si="27"/>
        <v>0</v>
      </c>
    </row>
    <row r="190" spans="1:31">
      <c r="A190" s="56" t="str">
        <f t="shared" ca="1" si="19"/>
        <v/>
      </c>
      <c r="B190" s="18"/>
      <c r="C190" s="19"/>
      <c r="D190" s="20"/>
      <c r="E190" s="19"/>
      <c r="F190" s="19"/>
      <c r="G190" s="19"/>
      <c r="H190" s="21"/>
      <c r="I190" s="55" t="str">
        <f t="shared" si="20"/>
        <v/>
      </c>
      <c r="J190" s="54" t="str">
        <f t="shared" si="21"/>
        <v/>
      </c>
      <c r="K190" s="21"/>
      <c r="L190" s="41" t="str">
        <f t="shared" si="22"/>
        <v/>
      </c>
      <c r="M190" s="51" t="str">
        <f t="shared" ca="1" si="23"/>
        <v>0日</v>
      </c>
      <c r="N190" s="12"/>
      <c r="O190" s="12"/>
      <c r="P190" s="23">
        <f t="shared" si="24"/>
        <v>0</v>
      </c>
      <c r="Q190" s="22">
        <f t="shared" si="25"/>
        <v>0</v>
      </c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24">
        <f t="shared" si="26"/>
        <v>0</v>
      </c>
      <c r="AE190" s="25">
        <f t="shared" si="27"/>
        <v>0</v>
      </c>
    </row>
    <row r="191" spans="1:31">
      <c r="A191" s="56" t="str">
        <f t="shared" ca="1" si="19"/>
        <v/>
      </c>
      <c r="B191" s="18"/>
      <c r="C191" s="19"/>
      <c r="D191" s="20"/>
      <c r="E191" s="19"/>
      <c r="F191" s="19"/>
      <c r="G191" s="19"/>
      <c r="H191" s="21"/>
      <c r="I191" s="55" t="str">
        <f t="shared" si="20"/>
        <v/>
      </c>
      <c r="J191" s="54" t="str">
        <f t="shared" si="21"/>
        <v/>
      </c>
      <c r="K191" s="21"/>
      <c r="L191" s="41" t="str">
        <f t="shared" si="22"/>
        <v/>
      </c>
      <c r="M191" s="51" t="str">
        <f t="shared" ca="1" si="23"/>
        <v>0日</v>
      </c>
      <c r="N191" s="12"/>
      <c r="O191" s="12"/>
      <c r="P191" s="23">
        <f t="shared" si="24"/>
        <v>0</v>
      </c>
      <c r="Q191" s="22">
        <f t="shared" si="25"/>
        <v>0</v>
      </c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24">
        <f t="shared" si="26"/>
        <v>0</v>
      </c>
      <c r="AE191" s="25">
        <f t="shared" si="27"/>
        <v>0</v>
      </c>
    </row>
    <row r="192" spans="1:31">
      <c r="A192" s="56" t="str">
        <f t="shared" ca="1" si="19"/>
        <v/>
      </c>
      <c r="B192" s="18"/>
      <c r="C192" s="19"/>
      <c r="D192" s="20"/>
      <c r="E192" s="19"/>
      <c r="F192" s="19"/>
      <c r="G192" s="19"/>
      <c r="H192" s="21"/>
      <c r="I192" s="55" t="str">
        <f t="shared" si="20"/>
        <v/>
      </c>
      <c r="J192" s="54" t="str">
        <f t="shared" si="21"/>
        <v/>
      </c>
      <c r="K192" s="21"/>
      <c r="L192" s="41" t="str">
        <f t="shared" si="22"/>
        <v/>
      </c>
      <c r="M192" s="51" t="str">
        <f t="shared" ca="1" si="23"/>
        <v>0日</v>
      </c>
      <c r="N192" s="12"/>
      <c r="O192" s="12"/>
      <c r="P192" s="23">
        <f t="shared" si="24"/>
        <v>0</v>
      </c>
      <c r="Q192" s="22">
        <f t="shared" si="25"/>
        <v>0</v>
      </c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24">
        <f t="shared" si="26"/>
        <v>0</v>
      </c>
      <c r="AE192" s="25">
        <f t="shared" si="27"/>
        <v>0</v>
      </c>
    </row>
    <row r="193" spans="1:31">
      <c r="A193" s="56" t="str">
        <f t="shared" ca="1" si="19"/>
        <v/>
      </c>
      <c r="B193" s="18"/>
      <c r="C193" s="19"/>
      <c r="D193" s="20"/>
      <c r="E193" s="19"/>
      <c r="F193" s="19"/>
      <c r="G193" s="19"/>
      <c r="H193" s="21"/>
      <c r="I193" s="55" t="str">
        <f t="shared" si="20"/>
        <v/>
      </c>
      <c r="J193" s="54" t="str">
        <f t="shared" si="21"/>
        <v/>
      </c>
      <c r="K193" s="21"/>
      <c r="L193" s="41" t="str">
        <f t="shared" si="22"/>
        <v/>
      </c>
      <c r="M193" s="51" t="str">
        <f t="shared" ca="1" si="23"/>
        <v>0日</v>
      </c>
      <c r="N193" s="12"/>
      <c r="O193" s="12"/>
      <c r="P193" s="23">
        <f t="shared" si="24"/>
        <v>0</v>
      </c>
      <c r="Q193" s="22">
        <f t="shared" si="25"/>
        <v>0</v>
      </c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24">
        <f t="shared" si="26"/>
        <v>0</v>
      </c>
      <c r="AE193" s="25">
        <f t="shared" si="27"/>
        <v>0</v>
      </c>
    </row>
    <row r="194" spans="1:31">
      <c r="A194" s="56" t="str">
        <f t="shared" ca="1" si="19"/>
        <v/>
      </c>
      <c r="B194" s="18"/>
      <c r="C194" s="19"/>
      <c r="D194" s="20"/>
      <c r="E194" s="19"/>
      <c r="F194" s="19"/>
      <c r="G194" s="19"/>
      <c r="H194" s="21"/>
      <c r="I194" s="55" t="str">
        <f t="shared" si="20"/>
        <v/>
      </c>
      <c r="J194" s="54" t="str">
        <f t="shared" si="21"/>
        <v/>
      </c>
      <c r="K194" s="21"/>
      <c r="L194" s="41" t="str">
        <f t="shared" si="22"/>
        <v/>
      </c>
      <c r="M194" s="51" t="str">
        <f t="shared" ca="1" si="23"/>
        <v>0日</v>
      </c>
      <c r="N194" s="12"/>
      <c r="O194" s="12"/>
      <c r="P194" s="23">
        <f t="shared" si="24"/>
        <v>0</v>
      </c>
      <c r="Q194" s="22">
        <f t="shared" si="25"/>
        <v>0</v>
      </c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24">
        <f t="shared" si="26"/>
        <v>0</v>
      </c>
      <c r="AE194" s="25">
        <f t="shared" si="27"/>
        <v>0</v>
      </c>
    </row>
    <row r="195" spans="1:31">
      <c r="A195" s="56" t="str">
        <f t="shared" ca="1" si="19"/>
        <v/>
      </c>
      <c r="B195" s="18"/>
      <c r="C195" s="19"/>
      <c r="D195" s="20"/>
      <c r="E195" s="19"/>
      <c r="F195" s="19"/>
      <c r="G195" s="19"/>
      <c r="H195" s="21"/>
      <c r="I195" s="55" t="str">
        <f t="shared" si="20"/>
        <v/>
      </c>
      <c r="J195" s="54" t="str">
        <f t="shared" si="21"/>
        <v/>
      </c>
      <c r="K195" s="21"/>
      <c r="L195" s="41" t="str">
        <f t="shared" si="22"/>
        <v/>
      </c>
      <c r="M195" s="51" t="str">
        <f t="shared" ca="1" si="23"/>
        <v>0日</v>
      </c>
      <c r="N195" s="12"/>
      <c r="O195" s="12"/>
      <c r="P195" s="23">
        <f t="shared" si="24"/>
        <v>0</v>
      </c>
      <c r="Q195" s="22">
        <f t="shared" si="25"/>
        <v>0</v>
      </c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24">
        <f t="shared" si="26"/>
        <v>0</v>
      </c>
      <c r="AE195" s="25">
        <f t="shared" si="27"/>
        <v>0</v>
      </c>
    </row>
    <row r="196" spans="1:31">
      <c r="A196" s="56" t="str">
        <f t="shared" ca="1" si="19"/>
        <v/>
      </c>
      <c r="B196" s="18"/>
      <c r="C196" s="19"/>
      <c r="D196" s="20"/>
      <c r="E196" s="19"/>
      <c r="F196" s="19"/>
      <c r="G196" s="19"/>
      <c r="H196" s="21"/>
      <c r="I196" s="55" t="str">
        <f t="shared" si="20"/>
        <v/>
      </c>
      <c r="J196" s="54" t="str">
        <f t="shared" si="21"/>
        <v/>
      </c>
      <c r="K196" s="21"/>
      <c r="L196" s="41" t="str">
        <f t="shared" si="22"/>
        <v/>
      </c>
      <c r="M196" s="51" t="str">
        <f t="shared" ca="1" si="23"/>
        <v>0日</v>
      </c>
      <c r="N196" s="12"/>
      <c r="O196" s="12"/>
      <c r="P196" s="23">
        <f t="shared" si="24"/>
        <v>0</v>
      </c>
      <c r="Q196" s="22">
        <f t="shared" si="25"/>
        <v>0</v>
      </c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24">
        <f t="shared" si="26"/>
        <v>0</v>
      </c>
      <c r="AE196" s="25">
        <f t="shared" si="27"/>
        <v>0</v>
      </c>
    </row>
    <row r="197" spans="1:31">
      <c r="A197" s="56" t="str">
        <f t="shared" ca="1" si="19"/>
        <v/>
      </c>
      <c r="B197" s="18"/>
      <c r="C197" s="19"/>
      <c r="D197" s="20"/>
      <c r="E197" s="19"/>
      <c r="F197" s="19"/>
      <c r="G197" s="19"/>
      <c r="H197" s="21"/>
      <c r="I197" s="55" t="str">
        <f t="shared" si="20"/>
        <v/>
      </c>
      <c r="J197" s="54" t="str">
        <f t="shared" si="21"/>
        <v/>
      </c>
      <c r="K197" s="21"/>
      <c r="L197" s="41" t="str">
        <f t="shared" si="22"/>
        <v/>
      </c>
      <c r="M197" s="51" t="str">
        <f t="shared" ca="1" si="23"/>
        <v>0日</v>
      </c>
      <c r="N197" s="12"/>
      <c r="O197" s="12"/>
      <c r="P197" s="23">
        <f t="shared" si="24"/>
        <v>0</v>
      </c>
      <c r="Q197" s="22">
        <f t="shared" si="25"/>
        <v>0</v>
      </c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24">
        <f t="shared" si="26"/>
        <v>0</v>
      </c>
      <c r="AE197" s="25">
        <f t="shared" si="27"/>
        <v>0</v>
      </c>
    </row>
    <row r="198" spans="1:31">
      <c r="A198" s="56" t="str">
        <f t="shared" ca="1" si="19"/>
        <v/>
      </c>
      <c r="B198" s="18"/>
      <c r="C198" s="19"/>
      <c r="D198" s="20"/>
      <c r="E198" s="19"/>
      <c r="F198" s="19"/>
      <c r="G198" s="19"/>
      <c r="H198" s="21"/>
      <c r="I198" s="55" t="str">
        <f t="shared" si="20"/>
        <v/>
      </c>
      <c r="J198" s="54" t="str">
        <f t="shared" si="21"/>
        <v/>
      </c>
      <c r="K198" s="21"/>
      <c r="L198" s="41" t="str">
        <f t="shared" si="22"/>
        <v/>
      </c>
      <c r="M198" s="51" t="str">
        <f t="shared" ca="1" si="23"/>
        <v>0日</v>
      </c>
      <c r="N198" s="12"/>
      <c r="O198" s="12"/>
      <c r="P198" s="23">
        <f t="shared" si="24"/>
        <v>0</v>
      </c>
      <c r="Q198" s="22">
        <f t="shared" si="25"/>
        <v>0</v>
      </c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24">
        <f t="shared" si="26"/>
        <v>0</v>
      </c>
      <c r="AE198" s="25">
        <f t="shared" si="27"/>
        <v>0</v>
      </c>
    </row>
    <row r="199" spans="1:31">
      <c r="A199" s="56" t="str">
        <f t="shared" ca="1" si="19"/>
        <v/>
      </c>
      <c r="B199" s="18"/>
      <c r="C199" s="19"/>
      <c r="D199" s="20"/>
      <c r="E199" s="19"/>
      <c r="F199" s="19"/>
      <c r="G199" s="19"/>
      <c r="H199" s="21"/>
      <c r="I199" s="55" t="str">
        <f t="shared" si="20"/>
        <v/>
      </c>
      <c r="J199" s="54" t="str">
        <f t="shared" si="21"/>
        <v/>
      </c>
      <c r="K199" s="21"/>
      <c r="L199" s="41" t="str">
        <f t="shared" si="22"/>
        <v/>
      </c>
      <c r="M199" s="51" t="str">
        <f t="shared" ca="1" si="23"/>
        <v>0日</v>
      </c>
      <c r="N199" s="12"/>
      <c r="O199" s="12"/>
      <c r="P199" s="23">
        <f t="shared" si="24"/>
        <v>0</v>
      </c>
      <c r="Q199" s="22">
        <f t="shared" si="25"/>
        <v>0</v>
      </c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24">
        <f t="shared" si="26"/>
        <v>0</v>
      </c>
      <c r="AE199" s="25">
        <f t="shared" si="27"/>
        <v>0</v>
      </c>
    </row>
    <row r="200" spans="1:31">
      <c r="A200" s="56" t="str">
        <f t="shared" ca="1" si="19"/>
        <v/>
      </c>
      <c r="B200" s="18"/>
      <c r="C200" s="19"/>
      <c r="D200" s="20"/>
      <c r="E200" s="19"/>
      <c r="F200" s="19"/>
      <c r="G200" s="19"/>
      <c r="H200" s="21"/>
      <c r="I200" s="55" t="str">
        <f t="shared" si="20"/>
        <v/>
      </c>
      <c r="J200" s="54" t="str">
        <f t="shared" si="21"/>
        <v/>
      </c>
      <c r="K200" s="21"/>
      <c r="L200" s="41" t="str">
        <f t="shared" si="22"/>
        <v/>
      </c>
      <c r="M200" s="51" t="str">
        <f t="shared" ca="1" si="23"/>
        <v>0日</v>
      </c>
      <c r="N200" s="12"/>
      <c r="O200" s="12"/>
      <c r="P200" s="23">
        <f t="shared" si="24"/>
        <v>0</v>
      </c>
      <c r="Q200" s="22">
        <f t="shared" si="25"/>
        <v>0</v>
      </c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24">
        <f t="shared" si="26"/>
        <v>0</v>
      </c>
      <c r="AE200" s="25">
        <f t="shared" si="27"/>
        <v>0</v>
      </c>
    </row>
    <row r="201" spans="1:31">
      <c r="A201" s="56" t="str">
        <f t="shared" ca="1" si="19"/>
        <v/>
      </c>
      <c r="B201" s="18"/>
      <c r="C201" s="19"/>
      <c r="D201" s="20"/>
      <c r="E201" s="19"/>
      <c r="F201" s="19"/>
      <c r="G201" s="19"/>
      <c r="H201" s="21"/>
      <c r="I201" s="55" t="str">
        <f t="shared" si="20"/>
        <v/>
      </c>
      <c r="J201" s="54" t="str">
        <f t="shared" si="21"/>
        <v/>
      </c>
      <c r="K201" s="21"/>
      <c r="L201" s="41" t="str">
        <f t="shared" si="22"/>
        <v/>
      </c>
      <c r="M201" s="51" t="str">
        <f t="shared" ca="1" si="23"/>
        <v>0日</v>
      </c>
      <c r="N201" s="12"/>
      <c r="O201" s="12"/>
      <c r="P201" s="23">
        <f t="shared" si="24"/>
        <v>0</v>
      </c>
      <c r="Q201" s="22">
        <f t="shared" si="25"/>
        <v>0</v>
      </c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24">
        <f t="shared" si="26"/>
        <v>0</v>
      </c>
      <c r="AE201" s="25">
        <f t="shared" si="27"/>
        <v>0</v>
      </c>
    </row>
    <row r="202" spans="1:31">
      <c r="A202" s="56" t="str">
        <f t="shared" ca="1" si="19"/>
        <v/>
      </c>
      <c r="B202" s="18"/>
      <c r="C202" s="19"/>
      <c r="D202" s="20"/>
      <c r="E202" s="19"/>
      <c r="F202" s="19"/>
      <c r="G202" s="19"/>
      <c r="H202" s="21"/>
      <c r="I202" s="55" t="str">
        <f t="shared" si="20"/>
        <v/>
      </c>
      <c r="J202" s="54" t="str">
        <f t="shared" si="21"/>
        <v/>
      </c>
      <c r="K202" s="21"/>
      <c r="L202" s="41" t="str">
        <f t="shared" si="22"/>
        <v/>
      </c>
      <c r="M202" s="51" t="str">
        <f t="shared" ca="1" si="23"/>
        <v>0日</v>
      </c>
      <c r="N202" s="12"/>
      <c r="O202" s="12"/>
      <c r="P202" s="23">
        <f t="shared" si="24"/>
        <v>0</v>
      </c>
      <c r="Q202" s="22">
        <f t="shared" si="25"/>
        <v>0</v>
      </c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24">
        <f t="shared" si="26"/>
        <v>0</v>
      </c>
      <c r="AE202" s="25">
        <f t="shared" si="27"/>
        <v>0</v>
      </c>
    </row>
    <row r="203" spans="1:31">
      <c r="A203" s="56" t="str">
        <f t="shared" ca="1" si="19"/>
        <v/>
      </c>
      <c r="B203" s="18"/>
      <c r="C203" s="19"/>
      <c r="D203" s="20"/>
      <c r="E203" s="19"/>
      <c r="F203" s="19"/>
      <c r="G203" s="19"/>
      <c r="H203" s="21"/>
      <c r="I203" s="55" t="str">
        <f t="shared" si="20"/>
        <v/>
      </c>
      <c r="J203" s="54" t="str">
        <f t="shared" si="21"/>
        <v/>
      </c>
      <c r="K203" s="21"/>
      <c r="L203" s="41" t="str">
        <f t="shared" si="22"/>
        <v/>
      </c>
      <c r="M203" s="51" t="str">
        <f t="shared" ca="1" si="23"/>
        <v>0日</v>
      </c>
      <c r="N203" s="12"/>
      <c r="O203" s="12"/>
      <c r="P203" s="23">
        <f t="shared" si="24"/>
        <v>0</v>
      </c>
      <c r="Q203" s="22">
        <f t="shared" si="25"/>
        <v>0</v>
      </c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24">
        <f t="shared" si="26"/>
        <v>0</v>
      </c>
      <c r="AE203" s="25">
        <f t="shared" si="27"/>
        <v>0</v>
      </c>
    </row>
    <row r="204" spans="1:31">
      <c r="A204" s="56" t="str">
        <f t="shared" ca="1" si="19"/>
        <v/>
      </c>
      <c r="B204" s="18"/>
      <c r="C204" s="19"/>
      <c r="D204" s="20"/>
      <c r="E204" s="19"/>
      <c r="F204" s="19"/>
      <c r="G204" s="19"/>
      <c r="H204" s="21"/>
      <c r="I204" s="55" t="str">
        <f t="shared" si="20"/>
        <v/>
      </c>
      <c r="J204" s="54" t="str">
        <f t="shared" si="21"/>
        <v/>
      </c>
      <c r="K204" s="21"/>
      <c r="L204" s="41" t="str">
        <f t="shared" si="22"/>
        <v/>
      </c>
      <c r="M204" s="51" t="str">
        <f t="shared" ca="1" si="23"/>
        <v>0日</v>
      </c>
      <c r="N204" s="12"/>
      <c r="O204" s="12"/>
      <c r="P204" s="23">
        <f t="shared" si="24"/>
        <v>0</v>
      </c>
      <c r="Q204" s="22">
        <f t="shared" si="25"/>
        <v>0</v>
      </c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24">
        <f t="shared" si="26"/>
        <v>0</v>
      </c>
      <c r="AE204" s="25">
        <f t="shared" si="27"/>
        <v>0</v>
      </c>
    </row>
    <row r="205" spans="1:31">
      <c r="A205" s="56" t="str">
        <f t="shared" ca="1" si="19"/>
        <v/>
      </c>
      <c r="B205" s="18"/>
      <c r="C205" s="19"/>
      <c r="D205" s="20"/>
      <c r="E205" s="19"/>
      <c r="F205" s="19"/>
      <c r="G205" s="19"/>
      <c r="H205" s="21"/>
      <c r="I205" s="55" t="str">
        <f t="shared" si="20"/>
        <v/>
      </c>
      <c r="J205" s="54" t="str">
        <f t="shared" si="21"/>
        <v/>
      </c>
      <c r="K205" s="21"/>
      <c r="L205" s="41" t="str">
        <f t="shared" si="22"/>
        <v/>
      </c>
      <c r="M205" s="51" t="str">
        <f t="shared" ca="1" si="23"/>
        <v>0日</v>
      </c>
      <c r="N205" s="12"/>
      <c r="O205" s="12"/>
      <c r="P205" s="23">
        <f t="shared" si="24"/>
        <v>0</v>
      </c>
      <c r="Q205" s="22">
        <f t="shared" si="25"/>
        <v>0</v>
      </c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24">
        <f t="shared" si="26"/>
        <v>0</v>
      </c>
      <c r="AE205" s="25">
        <f t="shared" si="27"/>
        <v>0</v>
      </c>
    </row>
    <row r="206" spans="1:31">
      <c r="A206" s="56" t="str">
        <f t="shared" ca="1" si="19"/>
        <v/>
      </c>
      <c r="B206" s="18"/>
      <c r="C206" s="19"/>
      <c r="D206" s="20"/>
      <c r="E206" s="19"/>
      <c r="F206" s="19"/>
      <c r="G206" s="19"/>
      <c r="H206" s="21"/>
      <c r="I206" s="55" t="str">
        <f t="shared" si="20"/>
        <v/>
      </c>
      <c r="J206" s="54" t="str">
        <f t="shared" si="21"/>
        <v/>
      </c>
      <c r="K206" s="21"/>
      <c r="L206" s="41" t="str">
        <f t="shared" si="22"/>
        <v/>
      </c>
      <c r="M206" s="51" t="str">
        <f t="shared" ca="1" si="23"/>
        <v>0日</v>
      </c>
      <c r="N206" s="12"/>
      <c r="O206" s="12"/>
      <c r="P206" s="23">
        <f t="shared" si="24"/>
        <v>0</v>
      </c>
      <c r="Q206" s="22">
        <f t="shared" si="25"/>
        <v>0</v>
      </c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24">
        <f t="shared" si="26"/>
        <v>0</v>
      </c>
      <c r="AE206" s="25">
        <f t="shared" si="27"/>
        <v>0</v>
      </c>
    </row>
    <row r="207" spans="1:31">
      <c r="A207" s="56" t="str">
        <f t="shared" ref="A207:A270" ca="1" si="28">IF($K207&lt;&gt;"","対象外",
 IF(OR($H207="",$I207="",$J207=""),"",
  IF(AND($I207=$J207,$J207&gt;=TODAY()),"対象外","対象")
 )
)</f>
        <v/>
      </c>
      <c r="B207" s="18"/>
      <c r="C207" s="19"/>
      <c r="D207" s="20"/>
      <c r="E207" s="19"/>
      <c r="F207" s="19"/>
      <c r="G207" s="19"/>
      <c r="H207" s="21"/>
      <c r="I207" s="55" t="str">
        <f t="shared" ref="I207:I270" si="29">IF(ISBLANK(H207),"", EDATE(H207,6) + IF(DAY(EDATE(H207,6))=DAY(H207), 0, 1))</f>
        <v/>
      </c>
      <c r="J207" s="54" t="str">
        <f t="shared" ref="J207:J270" si="30">IF(OR($A$1="",I207=""),"",
 IFERROR(
   IF($A$1&lt;=YEAR(I207)-(MONTH(I207)&lt;4),
      I207,
      DATE($A$1+(MONTH(I207)&lt;4), MONTH(I207),
           MIN(DAY(I207), DAY(EOMONTH(DATE($A$1+(MONTH(I207)&lt;4), MONTH(I207), 1),0)))
      )
   ),
   ""
 )
)</f>
        <v/>
      </c>
      <c r="K207" s="21"/>
      <c r="L207" s="41" t="str">
        <f t="shared" ref="L207:L270" si="31">IF(OR(H207="",J207=""),"",
  _xlfn.LET(
    _xlpm.m, DATEDIF(H207,J207,"m")
       + IF(AND(DAY(H207)=DAY(EOMONTH(H207,0)), DAY(J207)=DAY(EOMONTH(J207,0))),1,0),
    IF(_xlpm.m&lt;6,"",
    IF(_xlpm.m&lt;18,"0.5年",
    IF(_xlpm.m&lt;30,"1.5年",
    IF(_xlpm.m&lt;42,"2.5年",
    IF(_xlpm.m&lt;54,"3.5年",
    IF(_xlpm.m&lt;66,"4.5年",
    IF(_xlpm.m&lt;78,"5.5年","6.5年～"))))))))
)</f>
        <v/>
      </c>
      <c r="M207" s="51" t="str">
        <f t="shared" ca="1" si="23"/>
        <v>0日</v>
      </c>
      <c r="N207" s="12"/>
      <c r="O207" s="12"/>
      <c r="P207" s="23">
        <f t="shared" si="24"/>
        <v>0</v>
      </c>
      <c r="Q207" s="22">
        <f t="shared" si="25"/>
        <v>0</v>
      </c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24">
        <f t="shared" si="26"/>
        <v>0</v>
      </c>
      <c r="AE207" s="25">
        <f t="shared" si="27"/>
        <v>0</v>
      </c>
    </row>
    <row r="208" spans="1:31">
      <c r="A208" s="56" t="str">
        <f t="shared" ca="1" si="28"/>
        <v/>
      </c>
      <c r="B208" s="18"/>
      <c r="C208" s="19"/>
      <c r="D208" s="20"/>
      <c r="E208" s="19"/>
      <c r="F208" s="19"/>
      <c r="G208" s="19"/>
      <c r="H208" s="21"/>
      <c r="I208" s="55" t="str">
        <f t="shared" si="29"/>
        <v/>
      </c>
      <c r="J208" s="54" t="str">
        <f t="shared" si="30"/>
        <v/>
      </c>
      <c r="K208" s="21"/>
      <c r="L208" s="41" t="str">
        <f t="shared" si="31"/>
        <v/>
      </c>
      <c r="M208" s="51" t="str">
        <f t="shared" ref="M208:M271" ca="1" si="32">IF(L208="","0日",IFERROR(VLOOKUP(L208,INDIRECT(F208),2,FALSE),""))</f>
        <v>0日</v>
      </c>
      <c r="N208" s="12"/>
      <c r="O208" s="12"/>
      <c r="P208" s="23">
        <f t="shared" ref="P208:P271" si="33">O208+N208</f>
        <v>0</v>
      </c>
      <c r="Q208" s="22">
        <f t="shared" ref="Q208:Q271" si="34">SUM(R208:AC208)</f>
        <v>0</v>
      </c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24">
        <f t="shared" ref="AD208:AD271" si="35">P208-Q208</f>
        <v>0</v>
      </c>
      <c r="AE208" s="25">
        <f t="shared" ref="AE208:AE271" si="36">IF(Q208&lt;=O208, N208,
   IF(Q208-O208&gt;=N208, 0,
      N208-(Q208-O208)))</f>
        <v>0</v>
      </c>
    </row>
    <row r="209" spans="1:31">
      <c r="A209" s="56" t="str">
        <f t="shared" ca="1" si="28"/>
        <v/>
      </c>
      <c r="B209" s="18"/>
      <c r="C209" s="19"/>
      <c r="D209" s="20"/>
      <c r="E209" s="19"/>
      <c r="F209" s="19"/>
      <c r="G209" s="19"/>
      <c r="H209" s="21"/>
      <c r="I209" s="55" t="str">
        <f t="shared" si="29"/>
        <v/>
      </c>
      <c r="J209" s="54" t="str">
        <f t="shared" si="30"/>
        <v/>
      </c>
      <c r="K209" s="21"/>
      <c r="L209" s="41" t="str">
        <f t="shared" si="31"/>
        <v/>
      </c>
      <c r="M209" s="51" t="str">
        <f t="shared" ca="1" si="32"/>
        <v>0日</v>
      </c>
      <c r="N209" s="12"/>
      <c r="O209" s="12"/>
      <c r="P209" s="23">
        <f t="shared" si="33"/>
        <v>0</v>
      </c>
      <c r="Q209" s="22">
        <f t="shared" si="34"/>
        <v>0</v>
      </c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24">
        <f t="shared" si="35"/>
        <v>0</v>
      </c>
      <c r="AE209" s="25">
        <f t="shared" si="36"/>
        <v>0</v>
      </c>
    </row>
    <row r="210" spans="1:31">
      <c r="A210" s="56" t="str">
        <f t="shared" ca="1" si="28"/>
        <v/>
      </c>
      <c r="B210" s="18"/>
      <c r="C210" s="19"/>
      <c r="D210" s="20"/>
      <c r="E210" s="19"/>
      <c r="F210" s="19"/>
      <c r="G210" s="19"/>
      <c r="H210" s="21"/>
      <c r="I210" s="55" t="str">
        <f t="shared" si="29"/>
        <v/>
      </c>
      <c r="J210" s="54" t="str">
        <f t="shared" si="30"/>
        <v/>
      </c>
      <c r="K210" s="21"/>
      <c r="L210" s="41" t="str">
        <f t="shared" si="31"/>
        <v/>
      </c>
      <c r="M210" s="51" t="str">
        <f t="shared" ca="1" si="32"/>
        <v>0日</v>
      </c>
      <c r="N210" s="12"/>
      <c r="O210" s="12"/>
      <c r="P210" s="23">
        <f t="shared" si="33"/>
        <v>0</v>
      </c>
      <c r="Q210" s="22">
        <f t="shared" si="34"/>
        <v>0</v>
      </c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24">
        <f t="shared" si="35"/>
        <v>0</v>
      </c>
      <c r="AE210" s="25">
        <f t="shared" si="36"/>
        <v>0</v>
      </c>
    </row>
    <row r="211" spans="1:31">
      <c r="A211" s="56" t="str">
        <f t="shared" ca="1" si="28"/>
        <v/>
      </c>
      <c r="B211" s="18"/>
      <c r="C211" s="19"/>
      <c r="D211" s="20"/>
      <c r="E211" s="19"/>
      <c r="F211" s="19"/>
      <c r="G211" s="19"/>
      <c r="H211" s="21"/>
      <c r="I211" s="55" t="str">
        <f t="shared" si="29"/>
        <v/>
      </c>
      <c r="J211" s="54" t="str">
        <f t="shared" si="30"/>
        <v/>
      </c>
      <c r="K211" s="21"/>
      <c r="L211" s="41" t="str">
        <f t="shared" si="31"/>
        <v/>
      </c>
      <c r="M211" s="51" t="str">
        <f t="shared" ca="1" si="32"/>
        <v>0日</v>
      </c>
      <c r="N211" s="12"/>
      <c r="O211" s="12"/>
      <c r="P211" s="23">
        <f t="shared" si="33"/>
        <v>0</v>
      </c>
      <c r="Q211" s="22">
        <f t="shared" si="34"/>
        <v>0</v>
      </c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24">
        <f t="shared" si="35"/>
        <v>0</v>
      </c>
      <c r="AE211" s="25">
        <f t="shared" si="36"/>
        <v>0</v>
      </c>
    </row>
    <row r="212" spans="1:31">
      <c r="A212" s="56" t="str">
        <f t="shared" ca="1" si="28"/>
        <v/>
      </c>
      <c r="B212" s="18"/>
      <c r="C212" s="19"/>
      <c r="D212" s="20"/>
      <c r="E212" s="19"/>
      <c r="F212" s="19"/>
      <c r="G212" s="19"/>
      <c r="H212" s="21"/>
      <c r="I212" s="55" t="str">
        <f t="shared" si="29"/>
        <v/>
      </c>
      <c r="J212" s="54" t="str">
        <f t="shared" si="30"/>
        <v/>
      </c>
      <c r="K212" s="21"/>
      <c r="L212" s="41" t="str">
        <f t="shared" si="31"/>
        <v/>
      </c>
      <c r="M212" s="51" t="str">
        <f t="shared" ca="1" si="32"/>
        <v>0日</v>
      </c>
      <c r="N212" s="12"/>
      <c r="O212" s="12"/>
      <c r="P212" s="23">
        <f t="shared" si="33"/>
        <v>0</v>
      </c>
      <c r="Q212" s="22">
        <f t="shared" si="34"/>
        <v>0</v>
      </c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24">
        <f t="shared" si="35"/>
        <v>0</v>
      </c>
      <c r="AE212" s="25">
        <f t="shared" si="36"/>
        <v>0</v>
      </c>
    </row>
    <row r="213" spans="1:31">
      <c r="A213" s="56" t="str">
        <f t="shared" ca="1" si="28"/>
        <v/>
      </c>
      <c r="B213" s="18"/>
      <c r="C213" s="19"/>
      <c r="D213" s="20"/>
      <c r="E213" s="19"/>
      <c r="F213" s="19"/>
      <c r="G213" s="19"/>
      <c r="H213" s="21"/>
      <c r="I213" s="55" t="str">
        <f t="shared" si="29"/>
        <v/>
      </c>
      <c r="J213" s="54" t="str">
        <f t="shared" si="30"/>
        <v/>
      </c>
      <c r="K213" s="21"/>
      <c r="L213" s="41" t="str">
        <f t="shared" si="31"/>
        <v/>
      </c>
      <c r="M213" s="51" t="str">
        <f t="shared" ca="1" si="32"/>
        <v>0日</v>
      </c>
      <c r="N213" s="12"/>
      <c r="O213" s="12"/>
      <c r="P213" s="23">
        <f t="shared" si="33"/>
        <v>0</v>
      </c>
      <c r="Q213" s="22">
        <f t="shared" si="34"/>
        <v>0</v>
      </c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24">
        <f t="shared" si="35"/>
        <v>0</v>
      </c>
      <c r="AE213" s="25">
        <f t="shared" si="36"/>
        <v>0</v>
      </c>
    </row>
    <row r="214" spans="1:31">
      <c r="A214" s="56" t="str">
        <f t="shared" ca="1" si="28"/>
        <v/>
      </c>
      <c r="B214" s="18"/>
      <c r="C214" s="19"/>
      <c r="D214" s="20"/>
      <c r="E214" s="19"/>
      <c r="F214" s="19"/>
      <c r="G214" s="19"/>
      <c r="H214" s="21"/>
      <c r="I214" s="55" t="str">
        <f t="shared" si="29"/>
        <v/>
      </c>
      <c r="J214" s="54" t="str">
        <f t="shared" si="30"/>
        <v/>
      </c>
      <c r="K214" s="21"/>
      <c r="L214" s="41" t="str">
        <f t="shared" si="31"/>
        <v/>
      </c>
      <c r="M214" s="51" t="str">
        <f t="shared" ca="1" si="32"/>
        <v>0日</v>
      </c>
      <c r="N214" s="12"/>
      <c r="O214" s="12"/>
      <c r="P214" s="23">
        <f t="shared" si="33"/>
        <v>0</v>
      </c>
      <c r="Q214" s="22">
        <f t="shared" si="34"/>
        <v>0</v>
      </c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24">
        <f t="shared" si="35"/>
        <v>0</v>
      </c>
      <c r="AE214" s="25">
        <f t="shared" si="36"/>
        <v>0</v>
      </c>
    </row>
    <row r="215" spans="1:31">
      <c r="A215" s="56" t="str">
        <f t="shared" ca="1" si="28"/>
        <v/>
      </c>
      <c r="B215" s="18"/>
      <c r="C215" s="19"/>
      <c r="D215" s="20"/>
      <c r="E215" s="19"/>
      <c r="F215" s="19"/>
      <c r="G215" s="19"/>
      <c r="H215" s="21"/>
      <c r="I215" s="55" t="str">
        <f t="shared" si="29"/>
        <v/>
      </c>
      <c r="J215" s="54" t="str">
        <f t="shared" si="30"/>
        <v/>
      </c>
      <c r="K215" s="21"/>
      <c r="L215" s="41" t="str">
        <f t="shared" si="31"/>
        <v/>
      </c>
      <c r="M215" s="51" t="str">
        <f t="shared" ca="1" si="32"/>
        <v>0日</v>
      </c>
      <c r="N215" s="12"/>
      <c r="O215" s="12"/>
      <c r="P215" s="23">
        <f t="shared" si="33"/>
        <v>0</v>
      </c>
      <c r="Q215" s="22">
        <f t="shared" si="34"/>
        <v>0</v>
      </c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24">
        <f t="shared" si="35"/>
        <v>0</v>
      </c>
      <c r="AE215" s="25">
        <f t="shared" si="36"/>
        <v>0</v>
      </c>
    </row>
    <row r="216" spans="1:31">
      <c r="A216" s="56" t="str">
        <f t="shared" ca="1" si="28"/>
        <v/>
      </c>
      <c r="B216" s="18"/>
      <c r="C216" s="19"/>
      <c r="D216" s="20"/>
      <c r="E216" s="19"/>
      <c r="F216" s="19"/>
      <c r="G216" s="19"/>
      <c r="H216" s="21"/>
      <c r="I216" s="55" t="str">
        <f t="shared" si="29"/>
        <v/>
      </c>
      <c r="J216" s="54" t="str">
        <f t="shared" si="30"/>
        <v/>
      </c>
      <c r="K216" s="21"/>
      <c r="L216" s="41" t="str">
        <f t="shared" si="31"/>
        <v/>
      </c>
      <c r="M216" s="51" t="str">
        <f t="shared" ca="1" si="32"/>
        <v>0日</v>
      </c>
      <c r="N216" s="12"/>
      <c r="O216" s="12"/>
      <c r="P216" s="23">
        <f t="shared" si="33"/>
        <v>0</v>
      </c>
      <c r="Q216" s="22">
        <f t="shared" si="34"/>
        <v>0</v>
      </c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24">
        <f t="shared" si="35"/>
        <v>0</v>
      </c>
      <c r="AE216" s="25">
        <f t="shared" si="36"/>
        <v>0</v>
      </c>
    </row>
    <row r="217" spans="1:31">
      <c r="A217" s="56" t="str">
        <f t="shared" ca="1" si="28"/>
        <v/>
      </c>
      <c r="B217" s="18"/>
      <c r="C217" s="19"/>
      <c r="D217" s="20"/>
      <c r="E217" s="19"/>
      <c r="F217" s="19"/>
      <c r="G217" s="19"/>
      <c r="H217" s="21"/>
      <c r="I217" s="55" t="str">
        <f t="shared" si="29"/>
        <v/>
      </c>
      <c r="J217" s="54" t="str">
        <f t="shared" si="30"/>
        <v/>
      </c>
      <c r="K217" s="21"/>
      <c r="L217" s="41" t="str">
        <f t="shared" si="31"/>
        <v/>
      </c>
      <c r="M217" s="51" t="str">
        <f t="shared" ca="1" si="32"/>
        <v>0日</v>
      </c>
      <c r="N217" s="12"/>
      <c r="O217" s="12"/>
      <c r="P217" s="23">
        <f t="shared" si="33"/>
        <v>0</v>
      </c>
      <c r="Q217" s="22">
        <f t="shared" si="34"/>
        <v>0</v>
      </c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24">
        <f t="shared" si="35"/>
        <v>0</v>
      </c>
      <c r="AE217" s="25">
        <f t="shared" si="36"/>
        <v>0</v>
      </c>
    </row>
    <row r="218" spans="1:31">
      <c r="A218" s="56" t="str">
        <f t="shared" ca="1" si="28"/>
        <v/>
      </c>
      <c r="B218" s="18"/>
      <c r="C218" s="19"/>
      <c r="D218" s="20"/>
      <c r="E218" s="19"/>
      <c r="F218" s="19"/>
      <c r="G218" s="19"/>
      <c r="H218" s="21"/>
      <c r="I218" s="55" t="str">
        <f t="shared" si="29"/>
        <v/>
      </c>
      <c r="J218" s="54" t="str">
        <f t="shared" si="30"/>
        <v/>
      </c>
      <c r="K218" s="21"/>
      <c r="L218" s="41" t="str">
        <f t="shared" si="31"/>
        <v/>
      </c>
      <c r="M218" s="51" t="str">
        <f t="shared" ca="1" si="32"/>
        <v>0日</v>
      </c>
      <c r="N218" s="12"/>
      <c r="O218" s="12"/>
      <c r="P218" s="23">
        <f t="shared" si="33"/>
        <v>0</v>
      </c>
      <c r="Q218" s="22">
        <f t="shared" si="34"/>
        <v>0</v>
      </c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24">
        <f t="shared" si="35"/>
        <v>0</v>
      </c>
      <c r="AE218" s="25">
        <f t="shared" si="36"/>
        <v>0</v>
      </c>
    </row>
    <row r="219" spans="1:31">
      <c r="A219" s="56" t="str">
        <f t="shared" ca="1" si="28"/>
        <v/>
      </c>
      <c r="B219" s="18"/>
      <c r="C219" s="19"/>
      <c r="D219" s="20"/>
      <c r="E219" s="19"/>
      <c r="F219" s="19"/>
      <c r="G219" s="19"/>
      <c r="H219" s="21"/>
      <c r="I219" s="55" t="str">
        <f t="shared" si="29"/>
        <v/>
      </c>
      <c r="J219" s="54" t="str">
        <f t="shared" si="30"/>
        <v/>
      </c>
      <c r="K219" s="21"/>
      <c r="L219" s="41" t="str">
        <f t="shared" si="31"/>
        <v/>
      </c>
      <c r="M219" s="51" t="str">
        <f t="shared" ca="1" si="32"/>
        <v>0日</v>
      </c>
      <c r="N219" s="12"/>
      <c r="O219" s="12"/>
      <c r="P219" s="23">
        <f t="shared" si="33"/>
        <v>0</v>
      </c>
      <c r="Q219" s="22">
        <f t="shared" si="34"/>
        <v>0</v>
      </c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24">
        <f t="shared" si="35"/>
        <v>0</v>
      </c>
      <c r="AE219" s="25">
        <f t="shared" si="36"/>
        <v>0</v>
      </c>
    </row>
    <row r="220" spans="1:31">
      <c r="A220" s="56" t="str">
        <f t="shared" ca="1" si="28"/>
        <v/>
      </c>
      <c r="B220" s="18"/>
      <c r="C220" s="19"/>
      <c r="D220" s="20"/>
      <c r="E220" s="19"/>
      <c r="F220" s="19"/>
      <c r="G220" s="19"/>
      <c r="H220" s="21"/>
      <c r="I220" s="55" t="str">
        <f t="shared" si="29"/>
        <v/>
      </c>
      <c r="J220" s="54" t="str">
        <f t="shared" si="30"/>
        <v/>
      </c>
      <c r="K220" s="21"/>
      <c r="L220" s="41" t="str">
        <f t="shared" si="31"/>
        <v/>
      </c>
      <c r="M220" s="51" t="str">
        <f t="shared" ca="1" si="32"/>
        <v>0日</v>
      </c>
      <c r="N220" s="12"/>
      <c r="O220" s="12"/>
      <c r="P220" s="23">
        <f t="shared" si="33"/>
        <v>0</v>
      </c>
      <c r="Q220" s="22">
        <f t="shared" si="34"/>
        <v>0</v>
      </c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24">
        <f t="shared" si="35"/>
        <v>0</v>
      </c>
      <c r="AE220" s="25">
        <f t="shared" si="36"/>
        <v>0</v>
      </c>
    </row>
    <row r="221" spans="1:31">
      <c r="A221" s="56" t="str">
        <f t="shared" ca="1" si="28"/>
        <v/>
      </c>
      <c r="B221" s="18"/>
      <c r="C221" s="19"/>
      <c r="D221" s="20"/>
      <c r="E221" s="19"/>
      <c r="F221" s="19"/>
      <c r="G221" s="19"/>
      <c r="H221" s="21"/>
      <c r="I221" s="55" t="str">
        <f t="shared" si="29"/>
        <v/>
      </c>
      <c r="J221" s="54" t="str">
        <f t="shared" si="30"/>
        <v/>
      </c>
      <c r="K221" s="21"/>
      <c r="L221" s="41" t="str">
        <f t="shared" si="31"/>
        <v/>
      </c>
      <c r="M221" s="51" t="str">
        <f t="shared" ca="1" si="32"/>
        <v>0日</v>
      </c>
      <c r="N221" s="12"/>
      <c r="O221" s="12"/>
      <c r="P221" s="23">
        <f t="shared" si="33"/>
        <v>0</v>
      </c>
      <c r="Q221" s="22">
        <f t="shared" si="34"/>
        <v>0</v>
      </c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24">
        <f t="shared" si="35"/>
        <v>0</v>
      </c>
      <c r="AE221" s="25">
        <f t="shared" si="36"/>
        <v>0</v>
      </c>
    </row>
    <row r="222" spans="1:31">
      <c r="A222" s="56" t="str">
        <f t="shared" ca="1" si="28"/>
        <v/>
      </c>
      <c r="B222" s="18"/>
      <c r="C222" s="19"/>
      <c r="D222" s="20"/>
      <c r="E222" s="19"/>
      <c r="F222" s="19"/>
      <c r="G222" s="19"/>
      <c r="H222" s="21"/>
      <c r="I222" s="55" t="str">
        <f t="shared" si="29"/>
        <v/>
      </c>
      <c r="J222" s="54" t="str">
        <f t="shared" si="30"/>
        <v/>
      </c>
      <c r="K222" s="21"/>
      <c r="L222" s="41" t="str">
        <f t="shared" si="31"/>
        <v/>
      </c>
      <c r="M222" s="51" t="str">
        <f t="shared" ca="1" si="32"/>
        <v>0日</v>
      </c>
      <c r="N222" s="12"/>
      <c r="O222" s="12"/>
      <c r="P222" s="23">
        <f t="shared" si="33"/>
        <v>0</v>
      </c>
      <c r="Q222" s="22">
        <f t="shared" si="34"/>
        <v>0</v>
      </c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24">
        <f t="shared" si="35"/>
        <v>0</v>
      </c>
      <c r="AE222" s="25">
        <f t="shared" si="36"/>
        <v>0</v>
      </c>
    </row>
    <row r="223" spans="1:31">
      <c r="A223" s="56" t="str">
        <f t="shared" ca="1" si="28"/>
        <v/>
      </c>
      <c r="B223" s="18"/>
      <c r="C223" s="19"/>
      <c r="D223" s="20"/>
      <c r="E223" s="19"/>
      <c r="F223" s="19"/>
      <c r="G223" s="19"/>
      <c r="H223" s="21"/>
      <c r="I223" s="55" t="str">
        <f t="shared" si="29"/>
        <v/>
      </c>
      <c r="J223" s="54" t="str">
        <f t="shared" si="30"/>
        <v/>
      </c>
      <c r="K223" s="21"/>
      <c r="L223" s="41" t="str">
        <f t="shared" si="31"/>
        <v/>
      </c>
      <c r="M223" s="51" t="str">
        <f t="shared" ca="1" si="32"/>
        <v>0日</v>
      </c>
      <c r="N223" s="12"/>
      <c r="O223" s="12"/>
      <c r="P223" s="23">
        <f t="shared" si="33"/>
        <v>0</v>
      </c>
      <c r="Q223" s="22">
        <f t="shared" si="34"/>
        <v>0</v>
      </c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24">
        <f t="shared" si="35"/>
        <v>0</v>
      </c>
      <c r="AE223" s="25">
        <f t="shared" si="36"/>
        <v>0</v>
      </c>
    </row>
    <row r="224" spans="1:31">
      <c r="A224" s="56" t="str">
        <f t="shared" ca="1" si="28"/>
        <v/>
      </c>
      <c r="B224" s="18"/>
      <c r="C224" s="19"/>
      <c r="D224" s="20"/>
      <c r="E224" s="19"/>
      <c r="F224" s="19"/>
      <c r="G224" s="19"/>
      <c r="H224" s="21"/>
      <c r="I224" s="55" t="str">
        <f t="shared" si="29"/>
        <v/>
      </c>
      <c r="J224" s="54" t="str">
        <f t="shared" si="30"/>
        <v/>
      </c>
      <c r="K224" s="21"/>
      <c r="L224" s="41" t="str">
        <f t="shared" si="31"/>
        <v/>
      </c>
      <c r="M224" s="51" t="str">
        <f t="shared" ca="1" si="32"/>
        <v>0日</v>
      </c>
      <c r="N224" s="12"/>
      <c r="O224" s="12"/>
      <c r="P224" s="23">
        <f t="shared" si="33"/>
        <v>0</v>
      </c>
      <c r="Q224" s="22">
        <f t="shared" si="34"/>
        <v>0</v>
      </c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24">
        <f t="shared" si="35"/>
        <v>0</v>
      </c>
      <c r="AE224" s="25">
        <f t="shared" si="36"/>
        <v>0</v>
      </c>
    </row>
    <row r="225" spans="1:31">
      <c r="A225" s="56" t="str">
        <f t="shared" ca="1" si="28"/>
        <v/>
      </c>
      <c r="B225" s="18"/>
      <c r="C225" s="19"/>
      <c r="D225" s="20"/>
      <c r="E225" s="19"/>
      <c r="F225" s="19"/>
      <c r="G225" s="19"/>
      <c r="H225" s="21"/>
      <c r="I225" s="55" t="str">
        <f t="shared" si="29"/>
        <v/>
      </c>
      <c r="J225" s="54" t="str">
        <f t="shared" si="30"/>
        <v/>
      </c>
      <c r="K225" s="21"/>
      <c r="L225" s="41" t="str">
        <f t="shared" si="31"/>
        <v/>
      </c>
      <c r="M225" s="51" t="str">
        <f t="shared" ca="1" si="32"/>
        <v>0日</v>
      </c>
      <c r="N225" s="12"/>
      <c r="O225" s="12"/>
      <c r="P225" s="23">
        <f t="shared" si="33"/>
        <v>0</v>
      </c>
      <c r="Q225" s="22">
        <f t="shared" si="34"/>
        <v>0</v>
      </c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24">
        <f t="shared" si="35"/>
        <v>0</v>
      </c>
      <c r="AE225" s="25">
        <f t="shared" si="36"/>
        <v>0</v>
      </c>
    </row>
    <row r="226" spans="1:31">
      <c r="A226" s="56" t="str">
        <f t="shared" ca="1" si="28"/>
        <v/>
      </c>
      <c r="B226" s="18"/>
      <c r="C226" s="19"/>
      <c r="D226" s="20"/>
      <c r="E226" s="19"/>
      <c r="F226" s="19"/>
      <c r="G226" s="19"/>
      <c r="H226" s="21"/>
      <c r="I226" s="55" t="str">
        <f t="shared" si="29"/>
        <v/>
      </c>
      <c r="J226" s="54" t="str">
        <f t="shared" si="30"/>
        <v/>
      </c>
      <c r="K226" s="21"/>
      <c r="L226" s="41" t="str">
        <f t="shared" si="31"/>
        <v/>
      </c>
      <c r="M226" s="51" t="str">
        <f t="shared" ca="1" si="32"/>
        <v>0日</v>
      </c>
      <c r="N226" s="12"/>
      <c r="O226" s="12"/>
      <c r="P226" s="23">
        <f t="shared" si="33"/>
        <v>0</v>
      </c>
      <c r="Q226" s="22">
        <f t="shared" si="34"/>
        <v>0</v>
      </c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24">
        <f t="shared" si="35"/>
        <v>0</v>
      </c>
      <c r="AE226" s="25">
        <f t="shared" si="36"/>
        <v>0</v>
      </c>
    </row>
    <row r="227" spans="1:31">
      <c r="A227" s="56" t="str">
        <f t="shared" ca="1" si="28"/>
        <v/>
      </c>
      <c r="B227" s="18"/>
      <c r="C227" s="19"/>
      <c r="D227" s="20"/>
      <c r="E227" s="19"/>
      <c r="F227" s="19"/>
      <c r="G227" s="19"/>
      <c r="H227" s="21"/>
      <c r="I227" s="55" t="str">
        <f t="shared" si="29"/>
        <v/>
      </c>
      <c r="J227" s="54" t="str">
        <f t="shared" si="30"/>
        <v/>
      </c>
      <c r="K227" s="21"/>
      <c r="L227" s="41" t="str">
        <f t="shared" si="31"/>
        <v/>
      </c>
      <c r="M227" s="51" t="str">
        <f t="shared" ca="1" si="32"/>
        <v>0日</v>
      </c>
      <c r="N227" s="12"/>
      <c r="O227" s="12"/>
      <c r="P227" s="23">
        <f t="shared" si="33"/>
        <v>0</v>
      </c>
      <c r="Q227" s="22">
        <f t="shared" si="34"/>
        <v>0</v>
      </c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24">
        <f t="shared" si="35"/>
        <v>0</v>
      </c>
      <c r="AE227" s="25">
        <f t="shared" si="36"/>
        <v>0</v>
      </c>
    </row>
    <row r="228" spans="1:31">
      <c r="A228" s="56" t="str">
        <f t="shared" ca="1" si="28"/>
        <v/>
      </c>
      <c r="B228" s="18"/>
      <c r="C228" s="19"/>
      <c r="D228" s="20"/>
      <c r="E228" s="19"/>
      <c r="F228" s="19"/>
      <c r="G228" s="19"/>
      <c r="H228" s="21"/>
      <c r="I228" s="55" t="str">
        <f t="shared" si="29"/>
        <v/>
      </c>
      <c r="J228" s="54" t="str">
        <f t="shared" si="30"/>
        <v/>
      </c>
      <c r="K228" s="21"/>
      <c r="L228" s="41" t="str">
        <f t="shared" si="31"/>
        <v/>
      </c>
      <c r="M228" s="51" t="str">
        <f t="shared" ca="1" si="32"/>
        <v>0日</v>
      </c>
      <c r="N228" s="12"/>
      <c r="O228" s="12"/>
      <c r="P228" s="23">
        <f t="shared" si="33"/>
        <v>0</v>
      </c>
      <c r="Q228" s="22">
        <f t="shared" si="34"/>
        <v>0</v>
      </c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24">
        <f t="shared" si="35"/>
        <v>0</v>
      </c>
      <c r="AE228" s="25">
        <f t="shared" si="36"/>
        <v>0</v>
      </c>
    </row>
    <row r="229" spans="1:31">
      <c r="A229" s="56" t="str">
        <f t="shared" ca="1" si="28"/>
        <v/>
      </c>
      <c r="B229" s="18"/>
      <c r="C229" s="19"/>
      <c r="D229" s="20"/>
      <c r="E229" s="19"/>
      <c r="F229" s="19"/>
      <c r="G229" s="19"/>
      <c r="H229" s="21"/>
      <c r="I229" s="55" t="str">
        <f t="shared" si="29"/>
        <v/>
      </c>
      <c r="J229" s="54" t="str">
        <f t="shared" si="30"/>
        <v/>
      </c>
      <c r="K229" s="21"/>
      <c r="L229" s="41" t="str">
        <f t="shared" si="31"/>
        <v/>
      </c>
      <c r="M229" s="51" t="str">
        <f t="shared" ca="1" si="32"/>
        <v>0日</v>
      </c>
      <c r="N229" s="12"/>
      <c r="O229" s="12"/>
      <c r="P229" s="23">
        <f t="shared" si="33"/>
        <v>0</v>
      </c>
      <c r="Q229" s="22">
        <f t="shared" si="34"/>
        <v>0</v>
      </c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24">
        <f t="shared" si="35"/>
        <v>0</v>
      </c>
      <c r="AE229" s="25">
        <f t="shared" si="36"/>
        <v>0</v>
      </c>
    </row>
    <row r="230" spans="1:31">
      <c r="A230" s="56" t="str">
        <f t="shared" ca="1" si="28"/>
        <v/>
      </c>
      <c r="B230" s="18"/>
      <c r="C230" s="19"/>
      <c r="D230" s="20"/>
      <c r="E230" s="19"/>
      <c r="F230" s="19"/>
      <c r="G230" s="19"/>
      <c r="H230" s="21"/>
      <c r="I230" s="55" t="str">
        <f t="shared" si="29"/>
        <v/>
      </c>
      <c r="J230" s="54" t="str">
        <f t="shared" si="30"/>
        <v/>
      </c>
      <c r="K230" s="21"/>
      <c r="L230" s="41" t="str">
        <f t="shared" si="31"/>
        <v/>
      </c>
      <c r="M230" s="51" t="str">
        <f t="shared" ca="1" si="32"/>
        <v>0日</v>
      </c>
      <c r="N230" s="12"/>
      <c r="O230" s="12"/>
      <c r="P230" s="23">
        <f t="shared" si="33"/>
        <v>0</v>
      </c>
      <c r="Q230" s="22">
        <f t="shared" si="34"/>
        <v>0</v>
      </c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24">
        <f t="shared" si="35"/>
        <v>0</v>
      </c>
      <c r="AE230" s="25">
        <f t="shared" si="36"/>
        <v>0</v>
      </c>
    </row>
    <row r="231" spans="1:31">
      <c r="A231" s="56" t="str">
        <f t="shared" ca="1" si="28"/>
        <v/>
      </c>
      <c r="B231" s="18"/>
      <c r="C231" s="19"/>
      <c r="D231" s="20"/>
      <c r="E231" s="19"/>
      <c r="F231" s="19"/>
      <c r="G231" s="19"/>
      <c r="H231" s="21"/>
      <c r="I231" s="55" t="str">
        <f t="shared" si="29"/>
        <v/>
      </c>
      <c r="J231" s="54" t="str">
        <f t="shared" si="30"/>
        <v/>
      </c>
      <c r="K231" s="21"/>
      <c r="L231" s="41" t="str">
        <f t="shared" si="31"/>
        <v/>
      </c>
      <c r="M231" s="51" t="str">
        <f t="shared" ca="1" si="32"/>
        <v>0日</v>
      </c>
      <c r="N231" s="12"/>
      <c r="O231" s="12"/>
      <c r="P231" s="23">
        <f t="shared" si="33"/>
        <v>0</v>
      </c>
      <c r="Q231" s="22">
        <f t="shared" si="34"/>
        <v>0</v>
      </c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24">
        <f t="shared" si="35"/>
        <v>0</v>
      </c>
      <c r="AE231" s="25">
        <f t="shared" si="36"/>
        <v>0</v>
      </c>
    </row>
    <row r="232" spans="1:31">
      <c r="A232" s="56" t="str">
        <f t="shared" ca="1" si="28"/>
        <v/>
      </c>
      <c r="B232" s="18"/>
      <c r="C232" s="19"/>
      <c r="D232" s="20"/>
      <c r="E232" s="19"/>
      <c r="F232" s="19"/>
      <c r="G232" s="19"/>
      <c r="H232" s="21"/>
      <c r="I232" s="55" t="str">
        <f t="shared" si="29"/>
        <v/>
      </c>
      <c r="J232" s="54" t="str">
        <f t="shared" si="30"/>
        <v/>
      </c>
      <c r="K232" s="21"/>
      <c r="L232" s="41" t="str">
        <f t="shared" si="31"/>
        <v/>
      </c>
      <c r="M232" s="51" t="str">
        <f t="shared" ca="1" si="32"/>
        <v>0日</v>
      </c>
      <c r="N232" s="12"/>
      <c r="O232" s="12"/>
      <c r="P232" s="23">
        <f t="shared" si="33"/>
        <v>0</v>
      </c>
      <c r="Q232" s="22">
        <f t="shared" si="34"/>
        <v>0</v>
      </c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24">
        <f t="shared" si="35"/>
        <v>0</v>
      </c>
      <c r="AE232" s="25">
        <f t="shared" si="36"/>
        <v>0</v>
      </c>
    </row>
    <row r="233" spans="1:31">
      <c r="A233" s="56" t="str">
        <f t="shared" ca="1" si="28"/>
        <v/>
      </c>
      <c r="B233" s="18"/>
      <c r="C233" s="19"/>
      <c r="D233" s="20"/>
      <c r="E233" s="19"/>
      <c r="F233" s="19"/>
      <c r="G233" s="19"/>
      <c r="H233" s="21"/>
      <c r="I233" s="55" t="str">
        <f t="shared" si="29"/>
        <v/>
      </c>
      <c r="J233" s="54" t="str">
        <f t="shared" si="30"/>
        <v/>
      </c>
      <c r="K233" s="21"/>
      <c r="L233" s="41" t="str">
        <f t="shared" si="31"/>
        <v/>
      </c>
      <c r="M233" s="51" t="str">
        <f t="shared" ca="1" si="32"/>
        <v>0日</v>
      </c>
      <c r="N233" s="12"/>
      <c r="O233" s="12"/>
      <c r="P233" s="23">
        <f t="shared" si="33"/>
        <v>0</v>
      </c>
      <c r="Q233" s="22">
        <f t="shared" si="34"/>
        <v>0</v>
      </c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24">
        <f t="shared" si="35"/>
        <v>0</v>
      </c>
      <c r="AE233" s="25">
        <f t="shared" si="36"/>
        <v>0</v>
      </c>
    </row>
    <row r="234" spans="1:31">
      <c r="A234" s="56" t="str">
        <f t="shared" ca="1" si="28"/>
        <v/>
      </c>
      <c r="B234" s="18"/>
      <c r="C234" s="19"/>
      <c r="D234" s="20"/>
      <c r="E234" s="19"/>
      <c r="F234" s="19"/>
      <c r="G234" s="19"/>
      <c r="H234" s="21"/>
      <c r="I234" s="55" t="str">
        <f t="shared" si="29"/>
        <v/>
      </c>
      <c r="J234" s="54" t="str">
        <f t="shared" si="30"/>
        <v/>
      </c>
      <c r="K234" s="21"/>
      <c r="L234" s="41" t="str">
        <f t="shared" si="31"/>
        <v/>
      </c>
      <c r="M234" s="51" t="str">
        <f t="shared" ca="1" si="32"/>
        <v>0日</v>
      </c>
      <c r="N234" s="12"/>
      <c r="O234" s="12"/>
      <c r="P234" s="23">
        <f t="shared" si="33"/>
        <v>0</v>
      </c>
      <c r="Q234" s="22">
        <f t="shared" si="34"/>
        <v>0</v>
      </c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24">
        <f t="shared" si="35"/>
        <v>0</v>
      </c>
      <c r="AE234" s="25">
        <f t="shared" si="36"/>
        <v>0</v>
      </c>
    </row>
    <row r="235" spans="1:31">
      <c r="A235" s="56" t="str">
        <f t="shared" ca="1" si="28"/>
        <v/>
      </c>
      <c r="B235" s="18"/>
      <c r="C235" s="19"/>
      <c r="D235" s="20"/>
      <c r="E235" s="19"/>
      <c r="F235" s="19"/>
      <c r="G235" s="19"/>
      <c r="H235" s="21"/>
      <c r="I235" s="55" t="str">
        <f t="shared" si="29"/>
        <v/>
      </c>
      <c r="J235" s="54" t="str">
        <f t="shared" si="30"/>
        <v/>
      </c>
      <c r="K235" s="21"/>
      <c r="L235" s="41" t="str">
        <f t="shared" si="31"/>
        <v/>
      </c>
      <c r="M235" s="51" t="str">
        <f t="shared" ca="1" si="32"/>
        <v>0日</v>
      </c>
      <c r="N235" s="12"/>
      <c r="O235" s="12"/>
      <c r="P235" s="23">
        <f t="shared" si="33"/>
        <v>0</v>
      </c>
      <c r="Q235" s="22">
        <f t="shared" si="34"/>
        <v>0</v>
      </c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24">
        <f t="shared" si="35"/>
        <v>0</v>
      </c>
      <c r="AE235" s="25">
        <f t="shared" si="36"/>
        <v>0</v>
      </c>
    </row>
    <row r="236" spans="1:31">
      <c r="A236" s="56" t="str">
        <f t="shared" ca="1" si="28"/>
        <v/>
      </c>
      <c r="B236" s="18"/>
      <c r="C236" s="19"/>
      <c r="D236" s="20"/>
      <c r="E236" s="19"/>
      <c r="F236" s="19"/>
      <c r="G236" s="19"/>
      <c r="H236" s="21"/>
      <c r="I236" s="55" t="str">
        <f t="shared" si="29"/>
        <v/>
      </c>
      <c r="J236" s="54" t="str">
        <f t="shared" si="30"/>
        <v/>
      </c>
      <c r="K236" s="21"/>
      <c r="L236" s="41" t="str">
        <f t="shared" si="31"/>
        <v/>
      </c>
      <c r="M236" s="51" t="str">
        <f t="shared" ca="1" si="32"/>
        <v>0日</v>
      </c>
      <c r="N236" s="12"/>
      <c r="O236" s="12"/>
      <c r="P236" s="23">
        <f t="shared" si="33"/>
        <v>0</v>
      </c>
      <c r="Q236" s="22">
        <f t="shared" si="34"/>
        <v>0</v>
      </c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24">
        <f t="shared" si="35"/>
        <v>0</v>
      </c>
      <c r="AE236" s="25">
        <f t="shared" si="36"/>
        <v>0</v>
      </c>
    </row>
    <row r="237" spans="1:31">
      <c r="A237" s="56" t="str">
        <f t="shared" ca="1" si="28"/>
        <v/>
      </c>
      <c r="B237" s="18"/>
      <c r="C237" s="19"/>
      <c r="D237" s="20"/>
      <c r="E237" s="19"/>
      <c r="F237" s="19"/>
      <c r="G237" s="19"/>
      <c r="H237" s="21"/>
      <c r="I237" s="55" t="str">
        <f t="shared" si="29"/>
        <v/>
      </c>
      <c r="J237" s="54" t="str">
        <f t="shared" si="30"/>
        <v/>
      </c>
      <c r="K237" s="21"/>
      <c r="L237" s="41" t="str">
        <f t="shared" si="31"/>
        <v/>
      </c>
      <c r="M237" s="51" t="str">
        <f t="shared" ca="1" si="32"/>
        <v>0日</v>
      </c>
      <c r="N237" s="12"/>
      <c r="O237" s="12"/>
      <c r="P237" s="23">
        <f t="shared" si="33"/>
        <v>0</v>
      </c>
      <c r="Q237" s="22">
        <f t="shared" si="34"/>
        <v>0</v>
      </c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24">
        <f t="shared" si="35"/>
        <v>0</v>
      </c>
      <c r="AE237" s="25">
        <f t="shared" si="36"/>
        <v>0</v>
      </c>
    </row>
    <row r="238" spans="1:31">
      <c r="A238" s="56" t="str">
        <f t="shared" ca="1" si="28"/>
        <v/>
      </c>
      <c r="B238" s="18"/>
      <c r="C238" s="19"/>
      <c r="D238" s="20"/>
      <c r="E238" s="19"/>
      <c r="F238" s="19"/>
      <c r="G238" s="19"/>
      <c r="H238" s="21"/>
      <c r="I238" s="55" t="str">
        <f t="shared" si="29"/>
        <v/>
      </c>
      <c r="J238" s="54" t="str">
        <f t="shared" si="30"/>
        <v/>
      </c>
      <c r="K238" s="21"/>
      <c r="L238" s="41" t="str">
        <f t="shared" si="31"/>
        <v/>
      </c>
      <c r="M238" s="51" t="str">
        <f t="shared" ca="1" si="32"/>
        <v>0日</v>
      </c>
      <c r="N238" s="12"/>
      <c r="O238" s="12"/>
      <c r="P238" s="23">
        <f t="shared" si="33"/>
        <v>0</v>
      </c>
      <c r="Q238" s="22">
        <f t="shared" si="34"/>
        <v>0</v>
      </c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24">
        <f t="shared" si="35"/>
        <v>0</v>
      </c>
      <c r="AE238" s="25">
        <f t="shared" si="36"/>
        <v>0</v>
      </c>
    </row>
    <row r="239" spans="1:31">
      <c r="A239" s="56" t="str">
        <f t="shared" ca="1" si="28"/>
        <v/>
      </c>
      <c r="B239" s="18"/>
      <c r="C239" s="19"/>
      <c r="D239" s="20"/>
      <c r="E239" s="19"/>
      <c r="F239" s="19"/>
      <c r="G239" s="19"/>
      <c r="H239" s="21"/>
      <c r="I239" s="55" t="str">
        <f t="shared" si="29"/>
        <v/>
      </c>
      <c r="J239" s="54" t="str">
        <f t="shared" si="30"/>
        <v/>
      </c>
      <c r="K239" s="21"/>
      <c r="L239" s="41" t="str">
        <f t="shared" si="31"/>
        <v/>
      </c>
      <c r="M239" s="51" t="str">
        <f t="shared" ca="1" si="32"/>
        <v>0日</v>
      </c>
      <c r="N239" s="12"/>
      <c r="O239" s="12"/>
      <c r="P239" s="23">
        <f t="shared" si="33"/>
        <v>0</v>
      </c>
      <c r="Q239" s="22">
        <f t="shared" si="34"/>
        <v>0</v>
      </c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24">
        <f t="shared" si="35"/>
        <v>0</v>
      </c>
      <c r="AE239" s="25">
        <f t="shared" si="36"/>
        <v>0</v>
      </c>
    </row>
    <row r="240" spans="1:31">
      <c r="A240" s="56" t="str">
        <f t="shared" ca="1" si="28"/>
        <v/>
      </c>
      <c r="B240" s="18"/>
      <c r="C240" s="19"/>
      <c r="D240" s="20"/>
      <c r="E240" s="19"/>
      <c r="F240" s="19"/>
      <c r="G240" s="19"/>
      <c r="H240" s="21"/>
      <c r="I240" s="55" t="str">
        <f t="shared" si="29"/>
        <v/>
      </c>
      <c r="J240" s="54" t="str">
        <f t="shared" si="30"/>
        <v/>
      </c>
      <c r="K240" s="21"/>
      <c r="L240" s="41" t="str">
        <f t="shared" si="31"/>
        <v/>
      </c>
      <c r="M240" s="51" t="str">
        <f t="shared" ca="1" si="32"/>
        <v>0日</v>
      </c>
      <c r="N240" s="12"/>
      <c r="O240" s="12"/>
      <c r="P240" s="23">
        <f t="shared" si="33"/>
        <v>0</v>
      </c>
      <c r="Q240" s="22">
        <f t="shared" si="34"/>
        <v>0</v>
      </c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24">
        <f t="shared" si="35"/>
        <v>0</v>
      </c>
      <c r="AE240" s="25">
        <f t="shared" si="36"/>
        <v>0</v>
      </c>
    </row>
    <row r="241" spans="1:31">
      <c r="A241" s="56" t="str">
        <f t="shared" ca="1" si="28"/>
        <v/>
      </c>
      <c r="B241" s="18"/>
      <c r="C241" s="19"/>
      <c r="D241" s="20"/>
      <c r="E241" s="19"/>
      <c r="F241" s="19"/>
      <c r="G241" s="19"/>
      <c r="H241" s="21"/>
      <c r="I241" s="55" t="str">
        <f t="shared" si="29"/>
        <v/>
      </c>
      <c r="J241" s="54" t="str">
        <f t="shared" si="30"/>
        <v/>
      </c>
      <c r="K241" s="21"/>
      <c r="L241" s="41" t="str">
        <f t="shared" si="31"/>
        <v/>
      </c>
      <c r="M241" s="51" t="str">
        <f t="shared" ca="1" si="32"/>
        <v>0日</v>
      </c>
      <c r="N241" s="12"/>
      <c r="O241" s="12"/>
      <c r="P241" s="23">
        <f t="shared" si="33"/>
        <v>0</v>
      </c>
      <c r="Q241" s="22">
        <f t="shared" si="34"/>
        <v>0</v>
      </c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24">
        <f t="shared" si="35"/>
        <v>0</v>
      </c>
      <c r="AE241" s="25">
        <f t="shared" si="36"/>
        <v>0</v>
      </c>
    </row>
    <row r="242" spans="1:31">
      <c r="A242" s="56" t="str">
        <f t="shared" ca="1" si="28"/>
        <v/>
      </c>
      <c r="B242" s="18"/>
      <c r="C242" s="19"/>
      <c r="D242" s="20"/>
      <c r="E242" s="19"/>
      <c r="F242" s="19"/>
      <c r="G242" s="19"/>
      <c r="H242" s="21"/>
      <c r="I242" s="55" t="str">
        <f t="shared" si="29"/>
        <v/>
      </c>
      <c r="J242" s="54" t="str">
        <f t="shared" si="30"/>
        <v/>
      </c>
      <c r="K242" s="21"/>
      <c r="L242" s="41" t="str">
        <f t="shared" si="31"/>
        <v/>
      </c>
      <c r="M242" s="51" t="str">
        <f t="shared" ca="1" si="32"/>
        <v>0日</v>
      </c>
      <c r="N242" s="12"/>
      <c r="O242" s="12"/>
      <c r="P242" s="23">
        <f t="shared" si="33"/>
        <v>0</v>
      </c>
      <c r="Q242" s="22">
        <f t="shared" si="34"/>
        <v>0</v>
      </c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24">
        <f t="shared" si="35"/>
        <v>0</v>
      </c>
      <c r="AE242" s="25">
        <f t="shared" si="36"/>
        <v>0</v>
      </c>
    </row>
    <row r="243" spans="1:31">
      <c r="A243" s="56" t="str">
        <f t="shared" ca="1" si="28"/>
        <v/>
      </c>
      <c r="B243" s="18"/>
      <c r="C243" s="19"/>
      <c r="D243" s="20"/>
      <c r="E243" s="19"/>
      <c r="F243" s="19"/>
      <c r="G243" s="19"/>
      <c r="H243" s="21"/>
      <c r="I243" s="55" t="str">
        <f t="shared" si="29"/>
        <v/>
      </c>
      <c r="J243" s="54" t="str">
        <f t="shared" si="30"/>
        <v/>
      </c>
      <c r="K243" s="21"/>
      <c r="L243" s="41" t="str">
        <f t="shared" si="31"/>
        <v/>
      </c>
      <c r="M243" s="51" t="str">
        <f t="shared" ca="1" si="32"/>
        <v>0日</v>
      </c>
      <c r="N243" s="12"/>
      <c r="O243" s="12"/>
      <c r="P243" s="23">
        <f t="shared" si="33"/>
        <v>0</v>
      </c>
      <c r="Q243" s="22">
        <f t="shared" si="34"/>
        <v>0</v>
      </c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24">
        <f t="shared" si="35"/>
        <v>0</v>
      </c>
      <c r="AE243" s="25">
        <f t="shared" si="36"/>
        <v>0</v>
      </c>
    </row>
    <row r="244" spans="1:31">
      <c r="A244" s="56" t="str">
        <f t="shared" ca="1" si="28"/>
        <v/>
      </c>
      <c r="B244" s="18"/>
      <c r="C244" s="19"/>
      <c r="D244" s="20"/>
      <c r="E244" s="19"/>
      <c r="F244" s="19"/>
      <c r="G244" s="19"/>
      <c r="H244" s="21"/>
      <c r="I244" s="55" t="str">
        <f t="shared" si="29"/>
        <v/>
      </c>
      <c r="J244" s="54" t="str">
        <f t="shared" si="30"/>
        <v/>
      </c>
      <c r="K244" s="21"/>
      <c r="L244" s="41" t="str">
        <f t="shared" si="31"/>
        <v/>
      </c>
      <c r="M244" s="51" t="str">
        <f t="shared" ca="1" si="32"/>
        <v>0日</v>
      </c>
      <c r="N244" s="12"/>
      <c r="O244" s="12"/>
      <c r="P244" s="23">
        <f t="shared" si="33"/>
        <v>0</v>
      </c>
      <c r="Q244" s="22">
        <f t="shared" si="34"/>
        <v>0</v>
      </c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24">
        <f t="shared" si="35"/>
        <v>0</v>
      </c>
      <c r="AE244" s="25">
        <f t="shared" si="36"/>
        <v>0</v>
      </c>
    </row>
    <row r="245" spans="1:31">
      <c r="A245" s="56" t="str">
        <f t="shared" ca="1" si="28"/>
        <v/>
      </c>
      <c r="B245" s="18"/>
      <c r="C245" s="19"/>
      <c r="D245" s="20"/>
      <c r="E245" s="19"/>
      <c r="F245" s="19"/>
      <c r="G245" s="19"/>
      <c r="H245" s="21"/>
      <c r="I245" s="55" t="str">
        <f t="shared" si="29"/>
        <v/>
      </c>
      <c r="J245" s="54" t="str">
        <f t="shared" si="30"/>
        <v/>
      </c>
      <c r="K245" s="21"/>
      <c r="L245" s="41" t="str">
        <f t="shared" si="31"/>
        <v/>
      </c>
      <c r="M245" s="51" t="str">
        <f t="shared" ca="1" si="32"/>
        <v>0日</v>
      </c>
      <c r="N245" s="12"/>
      <c r="O245" s="12"/>
      <c r="P245" s="23">
        <f t="shared" si="33"/>
        <v>0</v>
      </c>
      <c r="Q245" s="22">
        <f t="shared" si="34"/>
        <v>0</v>
      </c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24">
        <f t="shared" si="35"/>
        <v>0</v>
      </c>
      <c r="AE245" s="25">
        <f t="shared" si="36"/>
        <v>0</v>
      </c>
    </row>
    <row r="246" spans="1:31">
      <c r="A246" s="56" t="str">
        <f t="shared" ca="1" si="28"/>
        <v/>
      </c>
      <c r="B246" s="18"/>
      <c r="C246" s="19"/>
      <c r="D246" s="20"/>
      <c r="E246" s="19"/>
      <c r="F246" s="19"/>
      <c r="G246" s="19"/>
      <c r="H246" s="21"/>
      <c r="I246" s="55" t="str">
        <f t="shared" si="29"/>
        <v/>
      </c>
      <c r="J246" s="54" t="str">
        <f t="shared" si="30"/>
        <v/>
      </c>
      <c r="K246" s="21"/>
      <c r="L246" s="41" t="str">
        <f t="shared" si="31"/>
        <v/>
      </c>
      <c r="M246" s="51" t="str">
        <f t="shared" ca="1" si="32"/>
        <v>0日</v>
      </c>
      <c r="N246" s="12"/>
      <c r="O246" s="12"/>
      <c r="P246" s="23">
        <f t="shared" si="33"/>
        <v>0</v>
      </c>
      <c r="Q246" s="22">
        <f t="shared" si="34"/>
        <v>0</v>
      </c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24">
        <f t="shared" si="35"/>
        <v>0</v>
      </c>
      <c r="AE246" s="25">
        <f t="shared" si="36"/>
        <v>0</v>
      </c>
    </row>
    <row r="247" spans="1:31">
      <c r="A247" s="56" t="str">
        <f t="shared" ca="1" si="28"/>
        <v/>
      </c>
      <c r="B247" s="18"/>
      <c r="C247" s="19"/>
      <c r="D247" s="20"/>
      <c r="E247" s="19"/>
      <c r="F247" s="19"/>
      <c r="G247" s="19"/>
      <c r="H247" s="21"/>
      <c r="I247" s="55" t="str">
        <f t="shared" si="29"/>
        <v/>
      </c>
      <c r="J247" s="54" t="str">
        <f t="shared" si="30"/>
        <v/>
      </c>
      <c r="K247" s="21"/>
      <c r="L247" s="41" t="str">
        <f t="shared" si="31"/>
        <v/>
      </c>
      <c r="M247" s="51" t="str">
        <f t="shared" ca="1" si="32"/>
        <v>0日</v>
      </c>
      <c r="N247" s="12"/>
      <c r="O247" s="12"/>
      <c r="P247" s="23">
        <f t="shared" si="33"/>
        <v>0</v>
      </c>
      <c r="Q247" s="22">
        <f t="shared" si="34"/>
        <v>0</v>
      </c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24">
        <f t="shared" si="35"/>
        <v>0</v>
      </c>
      <c r="AE247" s="25">
        <f t="shared" si="36"/>
        <v>0</v>
      </c>
    </row>
    <row r="248" spans="1:31">
      <c r="A248" s="56" t="str">
        <f t="shared" ca="1" si="28"/>
        <v/>
      </c>
      <c r="B248" s="18"/>
      <c r="C248" s="19"/>
      <c r="D248" s="20"/>
      <c r="E248" s="19"/>
      <c r="F248" s="19"/>
      <c r="G248" s="19"/>
      <c r="H248" s="21"/>
      <c r="I248" s="55" t="str">
        <f t="shared" si="29"/>
        <v/>
      </c>
      <c r="J248" s="54" t="str">
        <f t="shared" si="30"/>
        <v/>
      </c>
      <c r="K248" s="21"/>
      <c r="L248" s="41" t="str">
        <f t="shared" si="31"/>
        <v/>
      </c>
      <c r="M248" s="51" t="str">
        <f t="shared" ca="1" si="32"/>
        <v>0日</v>
      </c>
      <c r="N248" s="12"/>
      <c r="O248" s="12"/>
      <c r="P248" s="23">
        <f t="shared" si="33"/>
        <v>0</v>
      </c>
      <c r="Q248" s="22">
        <f t="shared" si="34"/>
        <v>0</v>
      </c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24">
        <f t="shared" si="35"/>
        <v>0</v>
      </c>
      <c r="AE248" s="25">
        <f t="shared" si="36"/>
        <v>0</v>
      </c>
    </row>
    <row r="249" spans="1:31">
      <c r="A249" s="56" t="str">
        <f t="shared" ca="1" si="28"/>
        <v/>
      </c>
      <c r="B249" s="18"/>
      <c r="C249" s="19"/>
      <c r="D249" s="20"/>
      <c r="E249" s="19"/>
      <c r="F249" s="19"/>
      <c r="G249" s="19"/>
      <c r="H249" s="21"/>
      <c r="I249" s="55" t="str">
        <f t="shared" si="29"/>
        <v/>
      </c>
      <c r="J249" s="54" t="str">
        <f t="shared" si="30"/>
        <v/>
      </c>
      <c r="K249" s="21"/>
      <c r="L249" s="41" t="str">
        <f t="shared" si="31"/>
        <v/>
      </c>
      <c r="M249" s="51" t="str">
        <f t="shared" ca="1" si="32"/>
        <v>0日</v>
      </c>
      <c r="N249" s="12"/>
      <c r="O249" s="12"/>
      <c r="P249" s="23">
        <f t="shared" si="33"/>
        <v>0</v>
      </c>
      <c r="Q249" s="22">
        <f t="shared" si="34"/>
        <v>0</v>
      </c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24">
        <f t="shared" si="35"/>
        <v>0</v>
      </c>
      <c r="AE249" s="25">
        <f t="shared" si="36"/>
        <v>0</v>
      </c>
    </row>
    <row r="250" spans="1:31">
      <c r="A250" s="56" t="str">
        <f t="shared" ca="1" si="28"/>
        <v/>
      </c>
      <c r="B250" s="18"/>
      <c r="C250" s="19"/>
      <c r="D250" s="20"/>
      <c r="E250" s="19"/>
      <c r="F250" s="19"/>
      <c r="G250" s="19"/>
      <c r="H250" s="21"/>
      <c r="I250" s="55" t="str">
        <f t="shared" si="29"/>
        <v/>
      </c>
      <c r="J250" s="54" t="str">
        <f t="shared" si="30"/>
        <v/>
      </c>
      <c r="K250" s="21"/>
      <c r="L250" s="41" t="str">
        <f t="shared" si="31"/>
        <v/>
      </c>
      <c r="M250" s="51" t="str">
        <f t="shared" ca="1" si="32"/>
        <v>0日</v>
      </c>
      <c r="N250" s="12"/>
      <c r="O250" s="12"/>
      <c r="P250" s="23">
        <f t="shared" si="33"/>
        <v>0</v>
      </c>
      <c r="Q250" s="22">
        <f t="shared" si="34"/>
        <v>0</v>
      </c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24">
        <f t="shared" si="35"/>
        <v>0</v>
      </c>
      <c r="AE250" s="25">
        <f t="shared" si="36"/>
        <v>0</v>
      </c>
    </row>
    <row r="251" spans="1:31">
      <c r="A251" s="56" t="str">
        <f t="shared" ca="1" si="28"/>
        <v/>
      </c>
      <c r="B251" s="18"/>
      <c r="C251" s="19"/>
      <c r="D251" s="20"/>
      <c r="E251" s="19"/>
      <c r="F251" s="19"/>
      <c r="G251" s="19"/>
      <c r="H251" s="21"/>
      <c r="I251" s="55" t="str">
        <f t="shared" si="29"/>
        <v/>
      </c>
      <c r="J251" s="54" t="str">
        <f t="shared" si="30"/>
        <v/>
      </c>
      <c r="K251" s="21"/>
      <c r="L251" s="41" t="str">
        <f t="shared" si="31"/>
        <v/>
      </c>
      <c r="M251" s="51" t="str">
        <f t="shared" ca="1" si="32"/>
        <v>0日</v>
      </c>
      <c r="N251" s="12"/>
      <c r="O251" s="12"/>
      <c r="P251" s="23">
        <f t="shared" si="33"/>
        <v>0</v>
      </c>
      <c r="Q251" s="22">
        <f t="shared" si="34"/>
        <v>0</v>
      </c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24">
        <f t="shared" si="35"/>
        <v>0</v>
      </c>
      <c r="AE251" s="25">
        <f t="shared" si="36"/>
        <v>0</v>
      </c>
    </row>
    <row r="252" spans="1:31">
      <c r="A252" s="56" t="str">
        <f t="shared" ca="1" si="28"/>
        <v/>
      </c>
      <c r="B252" s="18"/>
      <c r="C252" s="19"/>
      <c r="D252" s="20"/>
      <c r="E252" s="19"/>
      <c r="F252" s="19"/>
      <c r="G252" s="19"/>
      <c r="H252" s="21"/>
      <c r="I252" s="55" t="str">
        <f t="shared" si="29"/>
        <v/>
      </c>
      <c r="J252" s="54" t="str">
        <f t="shared" si="30"/>
        <v/>
      </c>
      <c r="K252" s="21"/>
      <c r="L252" s="41" t="str">
        <f t="shared" si="31"/>
        <v/>
      </c>
      <c r="M252" s="51" t="str">
        <f t="shared" ca="1" si="32"/>
        <v>0日</v>
      </c>
      <c r="N252" s="12"/>
      <c r="O252" s="12"/>
      <c r="P252" s="23">
        <f t="shared" si="33"/>
        <v>0</v>
      </c>
      <c r="Q252" s="22">
        <f t="shared" si="34"/>
        <v>0</v>
      </c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24">
        <f t="shared" si="35"/>
        <v>0</v>
      </c>
      <c r="AE252" s="25">
        <f t="shared" si="36"/>
        <v>0</v>
      </c>
    </row>
    <row r="253" spans="1:31">
      <c r="A253" s="56" t="str">
        <f t="shared" ca="1" si="28"/>
        <v/>
      </c>
      <c r="B253" s="18"/>
      <c r="C253" s="19"/>
      <c r="D253" s="20"/>
      <c r="E253" s="19"/>
      <c r="F253" s="19"/>
      <c r="G253" s="19"/>
      <c r="H253" s="21"/>
      <c r="I253" s="55" t="str">
        <f t="shared" si="29"/>
        <v/>
      </c>
      <c r="J253" s="54" t="str">
        <f t="shared" si="30"/>
        <v/>
      </c>
      <c r="K253" s="21"/>
      <c r="L253" s="41" t="str">
        <f t="shared" si="31"/>
        <v/>
      </c>
      <c r="M253" s="51" t="str">
        <f t="shared" ca="1" si="32"/>
        <v>0日</v>
      </c>
      <c r="N253" s="12"/>
      <c r="O253" s="12"/>
      <c r="P253" s="23">
        <f t="shared" si="33"/>
        <v>0</v>
      </c>
      <c r="Q253" s="22">
        <f t="shared" si="34"/>
        <v>0</v>
      </c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24">
        <f t="shared" si="35"/>
        <v>0</v>
      </c>
      <c r="AE253" s="25">
        <f t="shared" si="36"/>
        <v>0</v>
      </c>
    </row>
    <row r="254" spans="1:31">
      <c r="A254" s="56" t="str">
        <f t="shared" ca="1" si="28"/>
        <v/>
      </c>
      <c r="B254" s="18"/>
      <c r="C254" s="19"/>
      <c r="D254" s="20"/>
      <c r="E254" s="19"/>
      <c r="F254" s="19"/>
      <c r="G254" s="19"/>
      <c r="H254" s="21"/>
      <c r="I254" s="55" t="str">
        <f t="shared" si="29"/>
        <v/>
      </c>
      <c r="J254" s="54" t="str">
        <f t="shared" si="30"/>
        <v/>
      </c>
      <c r="K254" s="21"/>
      <c r="L254" s="41" t="str">
        <f t="shared" si="31"/>
        <v/>
      </c>
      <c r="M254" s="51" t="str">
        <f t="shared" ca="1" si="32"/>
        <v>0日</v>
      </c>
      <c r="N254" s="12"/>
      <c r="O254" s="12"/>
      <c r="P254" s="23">
        <f t="shared" si="33"/>
        <v>0</v>
      </c>
      <c r="Q254" s="22">
        <f t="shared" si="34"/>
        <v>0</v>
      </c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24">
        <f t="shared" si="35"/>
        <v>0</v>
      </c>
      <c r="AE254" s="25">
        <f t="shared" si="36"/>
        <v>0</v>
      </c>
    </row>
    <row r="255" spans="1:31">
      <c r="A255" s="56" t="str">
        <f t="shared" ca="1" si="28"/>
        <v/>
      </c>
      <c r="B255" s="18"/>
      <c r="C255" s="19"/>
      <c r="D255" s="20"/>
      <c r="E255" s="19"/>
      <c r="F255" s="19"/>
      <c r="G255" s="19"/>
      <c r="H255" s="21"/>
      <c r="I255" s="55" t="str">
        <f t="shared" si="29"/>
        <v/>
      </c>
      <c r="J255" s="54" t="str">
        <f t="shared" si="30"/>
        <v/>
      </c>
      <c r="K255" s="21"/>
      <c r="L255" s="41" t="str">
        <f t="shared" si="31"/>
        <v/>
      </c>
      <c r="M255" s="51" t="str">
        <f t="shared" ca="1" si="32"/>
        <v>0日</v>
      </c>
      <c r="N255" s="12"/>
      <c r="O255" s="12"/>
      <c r="P255" s="23">
        <f t="shared" si="33"/>
        <v>0</v>
      </c>
      <c r="Q255" s="22">
        <f t="shared" si="34"/>
        <v>0</v>
      </c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24">
        <f t="shared" si="35"/>
        <v>0</v>
      </c>
      <c r="AE255" s="25">
        <f t="shared" si="36"/>
        <v>0</v>
      </c>
    </row>
    <row r="256" spans="1:31">
      <c r="A256" s="56" t="str">
        <f t="shared" ca="1" si="28"/>
        <v/>
      </c>
      <c r="B256" s="18"/>
      <c r="C256" s="19"/>
      <c r="D256" s="20"/>
      <c r="E256" s="19"/>
      <c r="F256" s="19"/>
      <c r="G256" s="19"/>
      <c r="H256" s="21"/>
      <c r="I256" s="55" t="str">
        <f t="shared" si="29"/>
        <v/>
      </c>
      <c r="J256" s="54" t="str">
        <f t="shared" si="30"/>
        <v/>
      </c>
      <c r="K256" s="21"/>
      <c r="L256" s="41" t="str">
        <f t="shared" si="31"/>
        <v/>
      </c>
      <c r="M256" s="51" t="str">
        <f t="shared" ca="1" si="32"/>
        <v>0日</v>
      </c>
      <c r="N256" s="12"/>
      <c r="O256" s="12"/>
      <c r="P256" s="23">
        <f t="shared" si="33"/>
        <v>0</v>
      </c>
      <c r="Q256" s="22">
        <f t="shared" si="34"/>
        <v>0</v>
      </c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24">
        <f t="shared" si="35"/>
        <v>0</v>
      </c>
      <c r="AE256" s="25">
        <f t="shared" si="36"/>
        <v>0</v>
      </c>
    </row>
    <row r="257" spans="1:31">
      <c r="A257" s="56" t="str">
        <f t="shared" ca="1" si="28"/>
        <v/>
      </c>
      <c r="B257" s="18"/>
      <c r="C257" s="19"/>
      <c r="D257" s="20"/>
      <c r="E257" s="19"/>
      <c r="F257" s="19"/>
      <c r="G257" s="19"/>
      <c r="H257" s="21"/>
      <c r="I257" s="55" t="str">
        <f t="shared" si="29"/>
        <v/>
      </c>
      <c r="J257" s="54" t="str">
        <f t="shared" si="30"/>
        <v/>
      </c>
      <c r="K257" s="21"/>
      <c r="L257" s="41" t="str">
        <f t="shared" si="31"/>
        <v/>
      </c>
      <c r="M257" s="51" t="str">
        <f t="shared" ca="1" si="32"/>
        <v>0日</v>
      </c>
      <c r="N257" s="12"/>
      <c r="O257" s="12"/>
      <c r="P257" s="23">
        <f t="shared" si="33"/>
        <v>0</v>
      </c>
      <c r="Q257" s="22">
        <f t="shared" si="34"/>
        <v>0</v>
      </c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24">
        <f t="shared" si="35"/>
        <v>0</v>
      </c>
      <c r="AE257" s="25">
        <f t="shared" si="36"/>
        <v>0</v>
      </c>
    </row>
    <row r="258" spans="1:31">
      <c r="A258" s="56" t="str">
        <f t="shared" ca="1" si="28"/>
        <v/>
      </c>
      <c r="B258" s="18"/>
      <c r="C258" s="19"/>
      <c r="D258" s="20"/>
      <c r="E258" s="19"/>
      <c r="F258" s="19"/>
      <c r="G258" s="19"/>
      <c r="H258" s="21"/>
      <c r="I258" s="55" t="str">
        <f t="shared" si="29"/>
        <v/>
      </c>
      <c r="J258" s="54" t="str">
        <f t="shared" si="30"/>
        <v/>
      </c>
      <c r="K258" s="21"/>
      <c r="L258" s="41" t="str">
        <f t="shared" si="31"/>
        <v/>
      </c>
      <c r="M258" s="51" t="str">
        <f t="shared" ca="1" si="32"/>
        <v>0日</v>
      </c>
      <c r="N258" s="12"/>
      <c r="O258" s="12"/>
      <c r="P258" s="23">
        <f t="shared" si="33"/>
        <v>0</v>
      </c>
      <c r="Q258" s="22">
        <f t="shared" si="34"/>
        <v>0</v>
      </c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24">
        <f t="shared" si="35"/>
        <v>0</v>
      </c>
      <c r="AE258" s="25">
        <f t="shared" si="36"/>
        <v>0</v>
      </c>
    </row>
    <row r="259" spans="1:31">
      <c r="A259" s="56" t="str">
        <f t="shared" ca="1" si="28"/>
        <v/>
      </c>
      <c r="B259" s="18"/>
      <c r="C259" s="19"/>
      <c r="D259" s="20"/>
      <c r="E259" s="19"/>
      <c r="F259" s="19"/>
      <c r="G259" s="19"/>
      <c r="H259" s="21"/>
      <c r="I259" s="55" t="str">
        <f t="shared" si="29"/>
        <v/>
      </c>
      <c r="J259" s="54" t="str">
        <f t="shared" si="30"/>
        <v/>
      </c>
      <c r="K259" s="21"/>
      <c r="L259" s="41" t="str">
        <f t="shared" si="31"/>
        <v/>
      </c>
      <c r="M259" s="51" t="str">
        <f t="shared" ca="1" si="32"/>
        <v>0日</v>
      </c>
      <c r="N259" s="12"/>
      <c r="O259" s="12"/>
      <c r="P259" s="23">
        <f t="shared" si="33"/>
        <v>0</v>
      </c>
      <c r="Q259" s="22">
        <f t="shared" si="34"/>
        <v>0</v>
      </c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24">
        <f t="shared" si="35"/>
        <v>0</v>
      </c>
      <c r="AE259" s="25">
        <f t="shared" si="36"/>
        <v>0</v>
      </c>
    </row>
    <row r="260" spans="1:31">
      <c r="A260" s="56" t="str">
        <f t="shared" ca="1" si="28"/>
        <v/>
      </c>
      <c r="B260" s="18"/>
      <c r="C260" s="19"/>
      <c r="D260" s="20"/>
      <c r="E260" s="19"/>
      <c r="F260" s="19"/>
      <c r="G260" s="19"/>
      <c r="H260" s="21"/>
      <c r="I260" s="55" t="str">
        <f t="shared" si="29"/>
        <v/>
      </c>
      <c r="J260" s="54" t="str">
        <f t="shared" si="30"/>
        <v/>
      </c>
      <c r="K260" s="21"/>
      <c r="L260" s="41" t="str">
        <f t="shared" si="31"/>
        <v/>
      </c>
      <c r="M260" s="51" t="str">
        <f t="shared" ca="1" si="32"/>
        <v>0日</v>
      </c>
      <c r="N260" s="12"/>
      <c r="O260" s="12"/>
      <c r="P260" s="23">
        <f t="shared" si="33"/>
        <v>0</v>
      </c>
      <c r="Q260" s="22">
        <f t="shared" si="34"/>
        <v>0</v>
      </c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24">
        <f t="shared" si="35"/>
        <v>0</v>
      </c>
      <c r="AE260" s="25">
        <f t="shared" si="36"/>
        <v>0</v>
      </c>
    </row>
    <row r="261" spans="1:31">
      <c r="A261" s="56" t="str">
        <f t="shared" ca="1" si="28"/>
        <v/>
      </c>
      <c r="B261" s="18"/>
      <c r="C261" s="19"/>
      <c r="D261" s="20"/>
      <c r="E261" s="19"/>
      <c r="F261" s="19"/>
      <c r="G261" s="19"/>
      <c r="H261" s="21"/>
      <c r="I261" s="55" t="str">
        <f t="shared" si="29"/>
        <v/>
      </c>
      <c r="J261" s="54" t="str">
        <f t="shared" si="30"/>
        <v/>
      </c>
      <c r="K261" s="21"/>
      <c r="L261" s="41" t="str">
        <f t="shared" si="31"/>
        <v/>
      </c>
      <c r="M261" s="51" t="str">
        <f t="shared" ca="1" si="32"/>
        <v>0日</v>
      </c>
      <c r="N261" s="12"/>
      <c r="O261" s="12"/>
      <c r="P261" s="23">
        <f t="shared" si="33"/>
        <v>0</v>
      </c>
      <c r="Q261" s="22">
        <f t="shared" si="34"/>
        <v>0</v>
      </c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24">
        <f t="shared" si="35"/>
        <v>0</v>
      </c>
      <c r="AE261" s="25">
        <f t="shared" si="36"/>
        <v>0</v>
      </c>
    </row>
    <row r="262" spans="1:31">
      <c r="A262" s="56" t="str">
        <f t="shared" ca="1" si="28"/>
        <v/>
      </c>
      <c r="B262" s="18"/>
      <c r="C262" s="19"/>
      <c r="D262" s="20"/>
      <c r="E262" s="19"/>
      <c r="F262" s="19"/>
      <c r="G262" s="19"/>
      <c r="H262" s="21"/>
      <c r="I262" s="55" t="str">
        <f t="shared" si="29"/>
        <v/>
      </c>
      <c r="J262" s="54" t="str">
        <f t="shared" si="30"/>
        <v/>
      </c>
      <c r="K262" s="21"/>
      <c r="L262" s="41" t="str">
        <f t="shared" si="31"/>
        <v/>
      </c>
      <c r="M262" s="51" t="str">
        <f t="shared" ca="1" si="32"/>
        <v>0日</v>
      </c>
      <c r="N262" s="12"/>
      <c r="O262" s="12"/>
      <c r="P262" s="23">
        <f t="shared" si="33"/>
        <v>0</v>
      </c>
      <c r="Q262" s="22">
        <f t="shared" si="34"/>
        <v>0</v>
      </c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24">
        <f t="shared" si="35"/>
        <v>0</v>
      </c>
      <c r="AE262" s="25">
        <f t="shared" si="36"/>
        <v>0</v>
      </c>
    </row>
    <row r="263" spans="1:31">
      <c r="A263" s="56" t="str">
        <f t="shared" ca="1" si="28"/>
        <v/>
      </c>
      <c r="B263" s="18"/>
      <c r="C263" s="19"/>
      <c r="D263" s="20"/>
      <c r="E263" s="19"/>
      <c r="F263" s="19"/>
      <c r="G263" s="19"/>
      <c r="H263" s="21"/>
      <c r="I263" s="55" t="str">
        <f t="shared" si="29"/>
        <v/>
      </c>
      <c r="J263" s="54" t="str">
        <f t="shared" si="30"/>
        <v/>
      </c>
      <c r="K263" s="21"/>
      <c r="L263" s="41" t="str">
        <f t="shared" si="31"/>
        <v/>
      </c>
      <c r="M263" s="51" t="str">
        <f t="shared" ca="1" si="32"/>
        <v>0日</v>
      </c>
      <c r="N263" s="12"/>
      <c r="O263" s="12"/>
      <c r="P263" s="23">
        <f t="shared" si="33"/>
        <v>0</v>
      </c>
      <c r="Q263" s="22">
        <f t="shared" si="34"/>
        <v>0</v>
      </c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24">
        <f t="shared" si="35"/>
        <v>0</v>
      </c>
      <c r="AE263" s="25">
        <f t="shared" si="36"/>
        <v>0</v>
      </c>
    </row>
    <row r="264" spans="1:31">
      <c r="A264" s="56" t="str">
        <f t="shared" ca="1" si="28"/>
        <v/>
      </c>
      <c r="B264" s="18"/>
      <c r="C264" s="19"/>
      <c r="D264" s="20"/>
      <c r="E264" s="19"/>
      <c r="F264" s="19"/>
      <c r="G264" s="19"/>
      <c r="H264" s="21"/>
      <c r="I264" s="55" t="str">
        <f t="shared" si="29"/>
        <v/>
      </c>
      <c r="J264" s="54" t="str">
        <f t="shared" si="30"/>
        <v/>
      </c>
      <c r="K264" s="21"/>
      <c r="L264" s="41" t="str">
        <f t="shared" si="31"/>
        <v/>
      </c>
      <c r="M264" s="51" t="str">
        <f t="shared" ca="1" si="32"/>
        <v>0日</v>
      </c>
      <c r="N264" s="12"/>
      <c r="O264" s="12"/>
      <c r="P264" s="23">
        <f t="shared" si="33"/>
        <v>0</v>
      </c>
      <c r="Q264" s="22">
        <f t="shared" si="34"/>
        <v>0</v>
      </c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24">
        <f t="shared" si="35"/>
        <v>0</v>
      </c>
      <c r="AE264" s="25">
        <f t="shared" si="36"/>
        <v>0</v>
      </c>
    </row>
    <row r="265" spans="1:31">
      <c r="A265" s="56" t="str">
        <f t="shared" ca="1" si="28"/>
        <v/>
      </c>
      <c r="B265" s="18"/>
      <c r="C265" s="19"/>
      <c r="D265" s="20"/>
      <c r="E265" s="19"/>
      <c r="F265" s="19"/>
      <c r="G265" s="19"/>
      <c r="H265" s="21"/>
      <c r="I265" s="55" t="str">
        <f t="shared" si="29"/>
        <v/>
      </c>
      <c r="J265" s="54" t="str">
        <f t="shared" si="30"/>
        <v/>
      </c>
      <c r="K265" s="21"/>
      <c r="L265" s="41" t="str">
        <f t="shared" si="31"/>
        <v/>
      </c>
      <c r="M265" s="51" t="str">
        <f t="shared" ca="1" si="32"/>
        <v>0日</v>
      </c>
      <c r="N265" s="12"/>
      <c r="O265" s="12"/>
      <c r="P265" s="23">
        <f t="shared" si="33"/>
        <v>0</v>
      </c>
      <c r="Q265" s="22">
        <f t="shared" si="34"/>
        <v>0</v>
      </c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24">
        <f t="shared" si="35"/>
        <v>0</v>
      </c>
      <c r="AE265" s="25">
        <f t="shared" si="36"/>
        <v>0</v>
      </c>
    </row>
    <row r="266" spans="1:31">
      <c r="A266" s="56" t="str">
        <f t="shared" ca="1" si="28"/>
        <v/>
      </c>
      <c r="B266" s="18"/>
      <c r="C266" s="19"/>
      <c r="D266" s="20"/>
      <c r="E266" s="19"/>
      <c r="F266" s="19"/>
      <c r="G266" s="19"/>
      <c r="H266" s="21"/>
      <c r="I266" s="55" t="str">
        <f t="shared" si="29"/>
        <v/>
      </c>
      <c r="J266" s="54" t="str">
        <f t="shared" si="30"/>
        <v/>
      </c>
      <c r="K266" s="21"/>
      <c r="L266" s="41" t="str">
        <f t="shared" si="31"/>
        <v/>
      </c>
      <c r="M266" s="51" t="str">
        <f t="shared" ca="1" si="32"/>
        <v>0日</v>
      </c>
      <c r="N266" s="12"/>
      <c r="O266" s="12"/>
      <c r="P266" s="23">
        <f t="shared" si="33"/>
        <v>0</v>
      </c>
      <c r="Q266" s="22">
        <f t="shared" si="34"/>
        <v>0</v>
      </c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24">
        <f t="shared" si="35"/>
        <v>0</v>
      </c>
      <c r="AE266" s="25">
        <f t="shared" si="36"/>
        <v>0</v>
      </c>
    </row>
    <row r="267" spans="1:31">
      <c r="A267" s="56" t="str">
        <f t="shared" ca="1" si="28"/>
        <v/>
      </c>
      <c r="B267" s="18"/>
      <c r="C267" s="19"/>
      <c r="D267" s="20"/>
      <c r="E267" s="19"/>
      <c r="F267" s="19"/>
      <c r="G267" s="19"/>
      <c r="H267" s="21"/>
      <c r="I267" s="55" t="str">
        <f t="shared" si="29"/>
        <v/>
      </c>
      <c r="J267" s="54" t="str">
        <f t="shared" si="30"/>
        <v/>
      </c>
      <c r="K267" s="21"/>
      <c r="L267" s="41" t="str">
        <f t="shared" si="31"/>
        <v/>
      </c>
      <c r="M267" s="51" t="str">
        <f t="shared" ca="1" si="32"/>
        <v>0日</v>
      </c>
      <c r="N267" s="12"/>
      <c r="O267" s="12"/>
      <c r="P267" s="23">
        <f t="shared" si="33"/>
        <v>0</v>
      </c>
      <c r="Q267" s="22">
        <f t="shared" si="34"/>
        <v>0</v>
      </c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24">
        <f t="shared" si="35"/>
        <v>0</v>
      </c>
      <c r="AE267" s="25">
        <f t="shared" si="36"/>
        <v>0</v>
      </c>
    </row>
    <row r="268" spans="1:31">
      <c r="A268" s="56" t="str">
        <f t="shared" ca="1" si="28"/>
        <v/>
      </c>
      <c r="B268" s="18"/>
      <c r="C268" s="19"/>
      <c r="D268" s="20"/>
      <c r="E268" s="19"/>
      <c r="F268" s="19"/>
      <c r="G268" s="19"/>
      <c r="H268" s="21"/>
      <c r="I268" s="55" t="str">
        <f t="shared" si="29"/>
        <v/>
      </c>
      <c r="J268" s="54" t="str">
        <f t="shared" si="30"/>
        <v/>
      </c>
      <c r="K268" s="21"/>
      <c r="L268" s="41" t="str">
        <f t="shared" si="31"/>
        <v/>
      </c>
      <c r="M268" s="51" t="str">
        <f t="shared" ca="1" si="32"/>
        <v>0日</v>
      </c>
      <c r="N268" s="12"/>
      <c r="O268" s="12"/>
      <c r="P268" s="23">
        <f t="shared" si="33"/>
        <v>0</v>
      </c>
      <c r="Q268" s="22">
        <f t="shared" si="34"/>
        <v>0</v>
      </c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24">
        <f t="shared" si="35"/>
        <v>0</v>
      </c>
      <c r="AE268" s="25">
        <f t="shared" si="36"/>
        <v>0</v>
      </c>
    </row>
    <row r="269" spans="1:31">
      <c r="A269" s="56" t="str">
        <f t="shared" ca="1" si="28"/>
        <v/>
      </c>
      <c r="B269" s="18"/>
      <c r="C269" s="19"/>
      <c r="D269" s="20"/>
      <c r="E269" s="19"/>
      <c r="F269" s="19"/>
      <c r="G269" s="19"/>
      <c r="H269" s="21"/>
      <c r="I269" s="55" t="str">
        <f t="shared" si="29"/>
        <v/>
      </c>
      <c r="J269" s="54" t="str">
        <f t="shared" si="30"/>
        <v/>
      </c>
      <c r="K269" s="21"/>
      <c r="L269" s="41" t="str">
        <f t="shared" si="31"/>
        <v/>
      </c>
      <c r="M269" s="51" t="str">
        <f t="shared" ca="1" si="32"/>
        <v>0日</v>
      </c>
      <c r="N269" s="12"/>
      <c r="O269" s="12"/>
      <c r="P269" s="23">
        <f t="shared" si="33"/>
        <v>0</v>
      </c>
      <c r="Q269" s="22">
        <f t="shared" si="34"/>
        <v>0</v>
      </c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24">
        <f t="shared" si="35"/>
        <v>0</v>
      </c>
      <c r="AE269" s="25">
        <f t="shared" si="36"/>
        <v>0</v>
      </c>
    </row>
    <row r="270" spans="1:31">
      <c r="A270" s="56" t="str">
        <f t="shared" ca="1" si="28"/>
        <v/>
      </c>
      <c r="B270" s="18"/>
      <c r="C270" s="19"/>
      <c r="D270" s="20"/>
      <c r="E270" s="19"/>
      <c r="F270" s="19"/>
      <c r="G270" s="19"/>
      <c r="H270" s="21"/>
      <c r="I270" s="55" t="str">
        <f t="shared" si="29"/>
        <v/>
      </c>
      <c r="J270" s="54" t="str">
        <f t="shared" si="30"/>
        <v/>
      </c>
      <c r="K270" s="21"/>
      <c r="L270" s="41" t="str">
        <f t="shared" si="31"/>
        <v/>
      </c>
      <c r="M270" s="51" t="str">
        <f t="shared" ca="1" si="32"/>
        <v>0日</v>
      </c>
      <c r="N270" s="12"/>
      <c r="O270" s="12"/>
      <c r="P270" s="23">
        <f t="shared" si="33"/>
        <v>0</v>
      </c>
      <c r="Q270" s="22">
        <f t="shared" si="34"/>
        <v>0</v>
      </c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24">
        <f t="shared" si="35"/>
        <v>0</v>
      </c>
      <c r="AE270" s="25">
        <f t="shared" si="36"/>
        <v>0</v>
      </c>
    </row>
    <row r="271" spans="1:31">
      <c r="A271" s="56" t="str">
        <f t="shared" ref="A271:A334" ca="1" si="37">IF($K271&lt;&gt;"","対象外",
 IF(OR($H271="",$I271="",$J271=""),"",
  IF(AND($I271=$J271,$J271&gt;=TODAY()),"対象外","対象")
 )
)</f>
        <v/>
      </c>
      <c r="B271" s="18"/>
      <c r="C271" s="19"/>
      <c r="D271" s="20"/>
      <c r="E271" s="19"/>
      <c r="F271" s="19"/>
      <c r="G271" s="19"/>
      <c r="H271" s="21"/>
      <c r="I271" s="55" t="str">
        <f t="shared" ref="I271:I334" si="38">IF(ISBLANK(H271),"", EDATE(H271,6) + IF(DAY(EDATE(H271,6))=DAY(H271), 0, 1))</f>
        <v/>
      </c>
      <c r="J271" s="54" t="str">
        <f t="shared" ref="J271:J334" si="39">IF(OR($A$1="",I271=""),"",
 IFERROR(
   IF($A$1&lt;=YEAR(I271)-(MONTH(I271)&lt;4),
      I271,
      DATE($A$1+(MONTH(I271)&lt;4), MONTH(I271),
           MIN(DAY(I271), DAY(EOMONTH(DATE($A$1+(MONTH(I271)&lt;4), MONTH(I271), 1),0)))
      )
   ),
   ""
 )
)</f>
        <v/>
      </c>
      <c r="K271" s="21"/>
      <c r="L271" s="41" t="str">
        <f t="shared" ref="L271:L334" si="40">IF(OR(H271="",J271=""),"",
  _xlfn.LET(
    _xlpm.m, DATEDIF(H271,J271,"m")
       + IF(AND(DAY(H271)=DAY(EOMONTH(H271,0)), DAY(J271)=DAY(EOMONTH(J271,0))),1,0),
    IF(_xlpm.m&lt;6,"",
    IF(_xlpm.m&lt;18,"0.5年",
    IF(_xlpm.m&lt;30,"1.5年",
    IF(_xlpm.m&lt;42,"2.5年",
    IF(_xlpm.m&lt;54,"3.5年",
    IF(_xlpm.m&lt;66,"4.5年",
    IF(_xlpm.m&lt;78,"5.5年","6.5年～"))))))))
)</f>
        <v/>
      </c>
      <c r="M271" s="51" t="str">
        <f t="shared" ca="1" si="32"/>
        <v>0日</v>
      </c>
      <c r="N271" s="12"/>
      <c r="O271" s="12"/>
      <c r="P271" s="23">
        <f t="shared" si="33"/>
        <v>0</v>
      </c>
      <c r="Q271" s="22">
        <f t="shared" si="34"/>
        <v>0</v>
      </c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24">
        <f t="shared" si="35"/>
        <v>0</v>
      </c>
      <c r="AE271" s="25">
        <f t="shared" si="36"/>
        <v>0</v>
      </c>
    </row>
    <row r="272" spans="1:31">
      <c r="A272" s="56" t="str">
        <f t="shared" ca="1" si="37"/>
        <v/>
      </c>
      <c r="B272" s="18"/>
      <c r="C272" s="19"/>
      <c r="D272" s="20"/>
      <c r="E272" s="19"/>
      <c r="F272" s="19"/>
      <c r="G272" s="19"/>
      <c r="H272" s="21"/>
      <c r="I272" s="55" t="str">
        <f t="shared" si="38"/>
        <v/>
      </c>
      <c r="J272" s="54" t="str">
        <f t="shared" si="39"/>
        <v/>
      </c>
      <c r="K272" s="21"/>
      <c r="L272" s="41" t="str">
        <f t="shared" si="40"/>
        <v/>
      </c>
      <c r="M272" s="51" t="str">
        <f t="shared" ref="M272:M335" ca="1" si="41">IF(L272="","0日",IFERROR(VLOOKUP(L272,INDIRECT(F272),2,FALSE),""))</f>
        <v>0日</v>
      </c>
      <c r="N272" s="12"/>
      <c r="O272" s="12"/>
      <c r="P272" s="23">
        <f t="shared" ref="P272:P335" si="42">O272+N272</f>
        <v>0</v>
      </c>
      <c r="Q272" s="22">
        <f t="shared" ref="Q272:Q335" si="43">SUM(R272:AC272)</f>
        <v>0</v>
      </c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24">
        <f t="shared" ref="AD272:AD335" si="44">P272-Q272</f>
        <v>0</v>
      </c>
      <c r="AE272" s="25">
        <f t="shared" ref="AE272:AE335" si="45">IF(Q272&lt;=O272, N272,
   IF(Q272-O272&gt;=N272, 0,
      N272-(Q272-O272)))</f>
        <v>0</v>
      </c>
    </row>
    <row r="273" spans="1:31">
      <c r="A273" s="56" t="str">
        <f t="shared" ca="1" si="37"/>
        <v/>
      </c>
      <c r="B273" s="18"/>
      <c r="C273" s="19"/>
      <c r="D273" s="20"/>
      <c r="E273" s="19"/>
      <c r="F273" s="19"/>
      <c r="G273" s="19"/>
      <c r="H273" s="21"/>
      <c r="I273" s="55" t="str">
        <f t="shared" si="38"/>
        <v/>
      </c>
      <c r="J273" s="54" t="str">
        <f t="shared" si="39"/>
        <v/>
      </c>
      <c r="K273" s="21"/>
      <c r="L273" s="41" t="str">
        <f t="shared" si="40"/>
        <v/>
      </c>
      <c r="M273" s="51" t="str">
        <f t="shared" ca="1" si="41"/>
        <v>0日</v>
      </c>
      <c r="N273" s="12"/>
      <c r="O273" s="12"/>
      <c r="P273" s="23">
        <f t="shared" si="42"/>
        <v>0</v>
      </c>
      <c r="Q273" s="22">
        <f t="shared" si="43"/>
        <v>0</v>
      </c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24">
        <f t="shared" si="44"/>
        <v>0</v>
      </c>
      <c r="AE273" s="25">
        <f t="shared" si="45"/>
        <v>0</v>
      </c>
    </row>
    <row r="274" spans="1:31">
      <c r="A274" s="56" t="str">
        <f t="shared" ca="1" si="37"/>
        <v/>
      </c>
      <c r="B274" s="18"/>
      <c r="C274" s="19"/>
      <c r="D274" s="20"/>
      <c r="E274" s="19"/>
      <c r="F274" s="19"/>
      <c r="G274" s="19"/>
      <c r="H274" s="21"/>
      <c r="I274" s="55" t="str">
        <f t="shared" si="38"/>
        <v/>
      </c>
      <c r="J274" s="54" t="str">
        <f t="shared" si="39"/>
        <v/>
      </c>
      <c r="K274" s="21"/>
      <c r="L274" s="41" t="str">
        <f t="shared" si="40"/>
        <v/>
      </c>
      <c r="M274" s="51" t="str">
        <f t="shared" ca="1" si="41"/>
        <v>0日</v>
      </c>
      <c r="N274" s="12"/>
      <c r="O274" s="12"/>
      <c r="P274" s="23">
        <f t="shared" si="42"/>
        <v>0</v>
      </c>
      <c r="Q274" s="22">
        <f t="shared" si="43"/>
        <v>0</v>
      </c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24">
        <f t="shared" si="44"/>
        <v>0</v>
      </c>
      <c r="AE274" s="25">
        <f t="shared" si="45"/>
        <v>0</v>
      </c>
    </row>
    <row r="275" spans="1:31">
      <c r="A275" s="56" t="str">
        <f t="shared" ca="1" si="37"/>
        <v/>
      </c>
      <c r="B275" s="18"/>
      <c r="C275" s="19"/>
      <c r="D275" s="20"/>
      <c r="E275" s="19"/>
      <c r="F275" s="19"/>
      <c r="G275" s="19"/>
      <c r="H275" s="21"/>
      <c r="I275" s="55" t="str">
        <f t="shared" si="38"/>
        <v/>
      </c>
      <c r="J275" s="54" t="str">
        <f t="shared" si="39"/>
        <v/>
      </c>
      <c r="K275" s="21"/>
      <c r="L275" s="41" t="str">
        <f t="shared" si="40"/>
        <v/>
      </c>
      <c r="M275" s="51" t="str">
        <f t="shared" ca="1" si="41"/>
        <v>0日</v>
      </c>
      <c r="N275" s="12"/>
      <c r="O275" s="12"/>
      <c r="P275" s="23">
        <f t="shared" si="42"/>
        <v>0</v>
      </c>
      <c r="Q275" s="22">
        <f t="shared" si="43"/>
        <v>0</v>
      </c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24">
        <f t="shared" si="44"/>
        <v>0</v>
      </c>
      <c r="AE275" s="25">
        <f t="shared" si="45"/>
        <v>0</v>
      </c>
    </row>
    <row r="276" spans="1:31">
      <c r="A276" s="56" t="str">
        <f t="shared" ca="1" si="37"/>
        <v/>
      </c>
      <c r="B276" s="18"/>
      <c r="C276" s="19"/>
      <c r="D276" s="20"/>
      <c r="E276" s="19"/>
      <c r="F276" s="19"/>
      <c r="G276" s="19"/>
      <c r="H276" s="21"/>
      <c r="I276" s="55" t="str">
        <f t="shared" si="38"/>
        <v/>
      </c>
      <c r="J276" s="54" t="str">
        <f t="shared" si="39"/>
        <v/>
      </c>
      <c r="K276" s="21"/>
      <c r="L276" s="41" t="str">
        <f t="shared" si="40"/>
        <v/>
      </c>
      <c r="M276" s="51" t="str">
        <f t="shared" ca="1" si="41"/>
        <v>0日</v>
      </c>
      <c r="N276" s="12"/>
      <c r="O276" s="12"/>
      <c r="P276" s="23">
        <f t="shared" si="42"/>
        <v>0</v>
      </c>
      <c r="Q276" s="22">
        <f t="shared" si="43"/>
        <v>0</v>
      </c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24">
        <f t="shared" si="44"/>
        <v>0</v>
      </c>
      <c r="AE276" s="25">
        <f t="shared" si="45"/>
        <v>0</v>
      </c>
    </row>
    <row r="277" spans="1:31">
      <c r="A277" s="56" t="str">
        <f t="shared" ca="1" si="37"/>
        <v/>
      </c>
      <c r="B277" s="18"/>
      <c r="C277" s="19"/>
      <c r="D277" s="20"/>
      <c r="E277" s="19"/>
      <c r="F277" s="19"/>
      <c r="G277" s="19"/>
      <c r="H277" s="21"/>
      <c r="I277" s="55" t="str">
        <f t="shared" si="38"/>
        <v/>
      </c>
      <c r="J277" s="54" t="str">
        <f t="shared" si="39"/>
        <v/>
      </c>
      <c r="K277" s="21"/>
      <c r="L277" s="41" t="str">
        <f t="shared" si="40"/>
        <v/>
      </c>
      <c r="M277" s="51" t="str">
        <f t="shared" ca="1" si="41"/>
        <v>0日</v>
      </c>
      <c r="N277" s="12"/>
      <c r="O277" s="12"/>
      <c r="P277" s="23">
        <f t="shared" si="42"/>
        <v>0</v>
      </c>
      <c r="Q277" s="22">
        <f t="shared" si="43"/>
        <v>0</v>
      </c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24">
        <f t="shared" si="44"/>
        <v>0</v>
      </c>
      <c r="AE277" s="25">
        <f t="shared" si="45"/>
        <v>0</v>
      </c>
    </row>
    <row r="278" spans="1:31">
      <c r="A278" s="56" t="str">
        <f t="shared" ca="1" si="37"/>
        <v/>
      </c>
      <c r="B278" s="18"/>
      <c r="C278" s="19"/>
      <c r="D278" s="20"/>
      <c r="E278" s="19"/>
      <c r="F278" s="19"/>
      <c r="G278" s="19"/>
      <c r="H278" s="21"/>
      <c r="I278" s="55" t="str">
        <f t="shared" si="38"/>
        <v/>
      </c>
      <c r="J278" s="54" t="str">
        <f t="shared" si="39"/>
        <v/>
      </c>
      <c r="K278" s="21"/>
      <c r="L278" s="41" t="str">
        <f t="shared" si="40"/>
        <v/>
      </c>
      <c r="M278" s="51" t="str">
        <f t="shared" ca="1" si="41"/>
        <v>0日</v>
      </c>
      <c r="N278" s="12"/>
      <c r="O278" s="12"/>
      <c r="P278" s="23">
        <f t="shared" si="42"/>
        <v>0</v>
      </c>
      <c r="Q278" s="22">
        <f t="shared" si="43"/>
        <v>0</v>
      </c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24">
        <f t="shared" si="44"/>
        <v>0</v>
      </c>
      <c r="AE278" s="25">
        <f t="shared" si="45"/>
        <v>0</v>
      </c>
    </row>
    <row r="279" spans="1:31">
      <c r="A279" s="56" t="str">
        <f t="shared" ca="1" si="37"/>
        <v/>
      </c>
      <c r="B279" s="18"/>
      <c r="C279" s="19"/>
      <c r="D279" s="20"/>
      <c r="E279" s="19"/>
      <c r="F279" s="19"/>
      <c r="G279" s="19"/>
      <c r="H279" s="21"/>
      <c r="I279" s="55" t="str">
        <f t="shared" si="38"/>
        <v/>
      </c>
      <c r="J279" s="54" t="str">
        <f t="shared" si="39"/>
        <v/>
      </c>
      <c r="K279" s="21"/>
      <c r="L279" s="41" t="str">
        <f t="shared" si="40"/>
        <v/>
      </c>
      <c r="M279" s="51" t="str">
        <f t="shared" ca="1" si="41"/>
        <v>0日</v>
      </c>
      <c r="N279" s="12"/>
      <c r="O279" s="12"/>
      <c r="P279" s="23">
        <f t="shared" si="42"/>
        <v>0</v>
      </c>
      <c r="Q279" s="22">
        <f t="shared" si="43"/>
        <v>0</v>
      </c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24">
        <f t="shared" si="44"/>
        <v>0</v>
      </c>
      <c r="AE279" s="25">
        <f t="shared" si="45"/>
        <v>0</v>
      </c>
    </row>
    <row r="280" spans="1:31">
      <c r="A280" s="56" t="str">
        <f t="shared" ca="1" si="37"/>
        <v/>
      </c>
      <c r="B280" s="18"/>
      <c r="C280" s="19"/>
      <c r="D280" s="20"/>
      <c r="E280" s="19"/>
      <c r="F280" s="19"/>
      <c r="G280" s="19"/>
      <c r="H280" s="21"/>
      <c r="I280" s="55" t="str">
        <f t="shared" si="38"/>
        <v/>
      </c>
      <c r="J280" s="54" t="str">
        <f t="shared" si="39"/>
        <v/>
      </c>
      <c r="K280" s="21"/>
      <c r="L280" s="41" t="str">
        <f t="shared" si="40"/>
        <v/>
      </c>
      <c r="M280" s="51" t="str">
        <f t="shared" ca="1" si="41"/>
        <v>0日</v>
      </c>
      <c r="N280" s="12"/>
      <c r="O280" s="12"/>
      <c r="P280" s="23">
        <f t="shared" si="42"/>
        <v>0</v>
      </c>
      <c r="Q280" s="22">
        <f t="shared" si="43"/>
        <v>0</v>
      </c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24">
        <f t="shared" si="44"/>
        <v>0</v>
      </c>
      <c r="AE280" s="25">
        <f t="shared" si="45"/>
        <v>0</v>
      </c>
    </row>
    <row r="281" spans="1:31">
      <c r="A281" s="56" t="str">
        <f t="shared" ca="1" si="37"/>
        <v/>
      </c>
      <c r="B281" s="18"/>
      <c r="C281" s="19"/>
      <c r="D281" s="20"/>
      <c r="E281" s="19"/>
      <c r="F281" s="19"/>
      <c r="G281" s="19"/>
      <c r="H281" s="21"/>
      <c r="I281" s="55" t="str">
        <f t="shared" si="38"/>
        <v/>
      </c>
      <c r="J281" s="54" t="str">
        <f t="shared" si="39"/>
        <v/>
      </c>
      <c r="K281" s="21"/>
      <c r="L281" s="41" t="str">
        <f t="shared" si="40"/>
        <v/>
      </c>
      <c r="M281" s="51" t="str">
        <f t="shared" ca="1" si="41"/>
        <v>0日</v>
      </c>
      <c r="N281" s="12"/>
      <c r="O281" s="12"/>
      <c r="P281" s="23">
        <f t="shared" si="42"/>
        <v>0</v>
      </c>
      <c r="Q281" s="22">
        <f t="shared" si="43"/>
        <v>0</v>
      </c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24">
        <f t="shared" si="44"/>
        <v>0</v>
      </c>
      <c r="AE281" s="25">
        <f t="shared" si="45"/>
        <v>0</v>
      </c>
    </row>
    <row r="282" spans="1:31">
      <c r="A282" s="56" t="str">
        <f t="shared" ca="1" si="37"/>
        <v/>
      </c>
      <c r="B282" s="18"/>
      <c r="C282" s="19"/>
      <c r="D282" s="20"/>
      <c r="E282" s="19"/>
      <c r="F282" s="19"/>
      <c r="G282" s="19"/>
      <c r="H282" s="21"/>
      <c r="I282" s="55" t="str">
        <f t="shared" si="38"/>
        <v/>
      </c>
      <c r="J282" s="54" t="str">
        <f t="shared" si="39"/>
        <v/>
      </c>
      <c r="K282" s="21"/>
      <c r="L282" s="41" t="str">
        <f t="shared" si="40"/>
        <v/>
      </c>
      <c r="M282" s="51" t="str">
        <f t="shared" ca="1" si="41"/>
        <v>0日</v>
      </c>
      <c r="N282" s="12"/>
      <c r="O282" s="12"/>
      <c r="P282" s="23">
        <f t="shared" si="42"/>
        <v>0</v>
      </c>
      <c r="Q282" s="22">
        <f t="shared" si="43"/>
        <v>0</v>
      </c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24">
        <f t="shared" si="44"/>
        <v>0</v>
      </c>
      <c r="AE282" s="25">
        <f t="shared" si="45"/>
        <v>0</v>
      </c>
    </row>
    <row r="283" spans="1:31">
      <c r="A283" s="56" t="str">
        <f t="shared" ca="1" si="37"/>
        <v/>
      </c>
      <c r="B283" s="18"/>
      <c r="C283" s="19"/>
      <c r="D283" s="20"/>
      <c r="E283" s="19"/>
      <c r="F283" s="19"/>
      <c r="G283" s="19"/>
      <c r="H283" s="21"/>
      <c r="I283" s="55" t="str">
        <f t="shared" si="38"/>
        <v/>
      </c>
      <c r="J283" s="54" t="str">
        <f t="shared" si="39"/>
        <v/>
      </c>
      <c r="K283" s="21"/>
      <c r="L283" s="41" t="str">
        <f t="shared" si="40"/>
        <v/>
      </c>
      <c r="M283" s="51" t="str">
        <f t="shared" ca="1" si="41"/>
        <v>0日</v>
      </c>
      <c r="N283" s="12"/>
      <c r="O283" s="12"/>
      <c r="P283" s="23">
        <f t="shared" si="42"/>
        <v>0</v>
      </c>
      <c r="Q283" s="22">
        <f t="shared" si="43"/>
        <v>0</v>
      </c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24">
        <f t="shared" si="44"/>
        <v>0</v>
      </c>
      <c r="AE283" s="25">
        <f t="shared" si="45"/>
        <v>0</v>
      </c>
    </row>
    <row r="284" spans="1:31">
      <c r="A284" s="56" t="str">
        <f t="shared" ca="1" si="37"/>
        <v/>
      </c>
      <c r="B284" s="18"/>
      <c r="C284" s="19"/>
      <c r="D284" s="20"/>
      <c r="E284" s="19"/>
      <c r="F284" s="19"/>
      <c r="G284" s="19"/>
      <c r="H284" s="21"/>
      <c r="I284" s="55" t="str">
        <f t="shared" si="38"/>
        <v/>
      </c>
      <c r="J284" s="54" t="str">
        <f t="shared" si="39"/>
        <v/>
      </c>
      <c r="K284" s="21"/>
      <c r="L284" s="41" t="str">
        <f t="shared" si="40"/>
        <v/>
      </c>
      <c r="M284" s="51" t="str">
        <f t="shared" ca="1" si="41"/>
        <v>0日</v>
      </c>
      <c r="N284" s="12"/>
      <c r="O284" s="12"/>
      <c r="P284" s="23">
        <f t="shared" si="42"/>
        <v>0</v>
      </c>
      <c r="Q284" s="22">
        <f t="shared" si="43"/>
        <v>0</v>
      </c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24">
        <f t="shared" si="44"/>
        <v>0</v>
      </c>
      <c r="AE284" s="25">
        <f t="shared" si="45"/>
        <v>0</v>
      </c>
    </row>
    <row r="285" spans="1:31">
      <c r="A285" s="56" t="str">
        <f t="shared" ca="1" si="37"/>
        <v/>
      </c>
      <c r="B285" s="18"/>
      <c r="C285" s="19"/>
      <c r="D285" s="20"/>
      <c r="E285" s="19"/>
      <c r="F285" s="19"/>
      <c r="G285" s="19"/>
      <c r="H285" s="21"/>
      <c r="I285" s="55" t="str">
        <f t="shared" si="38"/>
        <v/>
      </c>
      <c r="J285" s="54" t="str">
        <f t="shared" si="39"/>
        <v/>
      </c>
      <c r="K285" s="21"/>
      <c r="L285" s="41" t="str">
        <f t="shared" si="40"/>
        <v/>
      </c>
      <c r="M285" s="51" t="str">
        <f t="shared" ca="1" si="41"/>
        <v>0日</v>
      </c>
      <c r="N285" s="12"/>
      <c r="O285" s="12"/>
      <c r="P285" s="23">
        <f t="shared" si="42"/>
        <v>0</v>
      </c>
      <c r="Q285" s="22">
        <f t="shared" si="43"/>
        <v>0</v>
      </c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24">
        <f t="shared" si="44"/>
        <v>0</v>
      </c>
      <c r="AE285" s="25">
        <f t="shared" si="45"/>
        <v>0</v>
      </c>
    </row>
    <row r="286" spans="1:31">
      <c r="A286" s="56" t="str">
        <f t="shared" ca="1" si="37"/>
        <v/>
      </c>
      <c r="B286" s="18"/>
      <c r="C286" s="19"/>
      <c r="D286" s="20"/>
      <c r="E286" s="19"/>
      <c r="F286" s="19"/>
      <c r="G286" s="19"/>
      <c r="H286" s="21"/>
      <c r="I286" s="55" t="str">
        <f t="shared" si="38"/>
        <v/>
      </c>
      <c r="J286" s="54" t="str">
        <f t="shared" si="39"/>
        <v/>
      </c>
      <c r="K286" s="21"/>
      <c r="L286" s="41" t="str">
        <f t="shared" si="40"/>
        <v/>
      </c>
      <c r="M286" s="51" t="str">
        <f t="shared" ca="1" si="41"/>
        <v>0日</v>
      </c>
      <c r="N286" s="12"/>
      <c r="O286" s="12"/>
      <c r="P286" s="23">
        <f t="shared" si="42"/>
        <v>0</v>
      </c>
      <c r="Q286" s="22">
        <f t="shared" si="43"/>
        <v>0</v>
      </c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24">
        <f t="shared" si="44"/>
        <v>0</v>
      </c>
      <c r="AE286" s="25">
        <f t="shared" si="45"/>
        <v>0</v>
      </c>
    </row>
    <row r="287" spans="1:31">
      <c r="A287" s="56" t="str">
        <f t="shared" ca="1" si="37"/>
        <v/>
      </c>
      <c r="B287" s="18"/>
      <c r="C287" s="19"/>
      <c r="D287" s="20"/>
      <c r="E287" s="19"/>
      <c r="F287" s="19"/>
      <c r="G287" s="19"/>
      <c r="H287" s="21"/>
      <c r="I287" s="55" t="str">
        <f t="shared" si="38"/>
        <v/>
      </c>
      <c r="J287" s="54" t="str">
        <f t="shared" si="39"/>
        <v/>
      </c>
      <c r="K287" s="21"/>
      <c r="L287" s="41" t="str">
        <f t="shared" si="40"/>
        <v/>
      </c>
      <c r="M287" s="51" t="str">
        <f t="shared" ca="1" si="41"/>
        <v>0日</v>
      </c>
      <c r="N287" s="12"/>
      <c r="O287" s="12"/>
      <c r="P287" s="23">
        <f t="shared" si="42"/>
        <v>0</v>
      </c>
      <c r="Q287" s="22">
        <f t="shared" si="43"/>
        <v>0</v>
      </c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24">
        <f t="shared" si="44"/>
        <v>0</v>
      </c>
      <c r="AE287" s="25">
        <f t="shared" si="45"/>
        <v>0</v>
      </c>
    </row>
    <row r="288" spans="1:31">
      <c r="A288" s="56" t="str">
        <f t="shared" ca="1" si="37"/>
        <v/>
      </c>
      <c r="B288" s="18"/>
      <c r="C288" s="19"/>
      <c r="D288" s="20"/>
      <c r="E288" s="19"/>
      <c r="F288" s="19"/>
      <c r="G288" s="19"/>
      <c r="H288" s="21"/>
      <c r="I288" s="55" t="str">
        <f t="shared" si="38"/>
        <v/>
      </c>
      <c r="J288" s="54" t="str">
        <f t="shared" si="39"/>
        <v/>
      </c>
      <c r="K288" s="21"/>
      <c r="L288" s="41" t="str">
        <f t="shared" si="40"/>
        <v/>
      </c>
      <c r="M288" s="51" t="str">
        <f t="shared" ca="1" si="41"/>
        <v>0日</v>
      </c>
      <c r="N288" s="12"/>
      <c r="O288" s="12"/>
      <c r="P288" s="23">
        <f t="shared" si="42"/>
        <v>0</v>
      </c>
      <c r="Q288" s="22">
        <f t="shared" si="43"/>
        <v>0</v>
      </c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24">
        <f t="shared" si="44"/>
        <v>0</v>
      </c>
      <c r="AE288" s="25">
        <f t="shared" si="45"/>
        <v>0</v>
      </c>
    </row>
    <row r="289" spans="1:31">
      <c r="A289" s="56" t="str">
        <f t="shared" ca="1" si="37"/>
        <v/>
      </c>
      <c r="B289" s="18"/>
      <c r="C289" s="19"/>
      <c r="D289" s="20"/>
      <c r="E289" s="19"/>
      <c r="F289" s="19"/>
      <c r="G289" s="19"/>
      <c r="H289" s="21"/>
      <c r="I289" s="55" t="str">
        <f t="shared" si="38"/>
        <v/>
      </c>
      <c r="J289" s="54" t="str">
        <f t="shared" si="39"/>
        <v/>
      </c>
      <c r="K289" s="21"/>
      <c r="L289" s="41" t="str">
        <f t="shared" si="40"/>
        <v/>
      </c>
      <c r="M289" s="51" t="str">
        <f t="shared" ca="1" si="41"/>
        <v>0日</v>
      </c>
      <c r="N289" s="12"/>
      <c r="O289" s="12"/>
      <c r="P289" s="23">
        <f t="shared" si="42"/>
        <v>0</v>
      </c>
      <c r="Q289" s="22">
        <f t="shared" si="43"/>
        <v>0</v>
      </c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24">
        <f t="shared" si="44"/>
        <v>0</v>
      </c>
      <c r="AE289" s="25">
        <f t="shared" si="45"/>
        <v>0</v>
      </c>
    </row>
    <row r="290" spans="1:31">
      <c r="A290" s="56" t="str">
        <f t="shared" ca="1" si="37"/>
        <v/>
      </c>
      <c r="B290" s="18"/>
      <c r="C290" s="19"/>
      <c r="D290" s="20"/>
      <c r="E290" s="19"/>
      <c r="F290" s="19"/>
      <c r="G290" s="19"/>
      <c r="H290" s="21"/>
      <c r="I290" s="55" t="str">
        <f t="shared" si="38"/>
        <v/>
      </c>
      <c r="J290" s="54" t="str">
        <f t="shared" si="39"/>
        <v/>
      </c>
      <c r="K290" s="21"/>
      <c r="L290" s="41" t="str">
        <f t="shared" si="40"/>
        <v/>
      </c>
      <c r="M290" s="51" t="str">
        <f t="shared" ca="1" si="41"/>
        <v>0日</v>
      </c>
      <c r="N290" s="12"/>
      <c r="O290" s="12"/>
      <c r="P290" s="23">
        <f t="shared" si="42"/>
        <v>0</v>
      </c>
      <c r="Q290" s="22">
        <f t="shared" si="43"/>
        <v>0</v>
      </c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24">
        <f t="shared" si="44"/>
        <v>0</v>
      </c>
      <c r="AE290" s="25">
        <f t="shared" si="45"/>
        <v>0</v>
      </c>
    </row>
    <row r="291" spans="1:31">
      <c r="A291" s="56" t="str">
        <f t="shared" ca="1" si="37"/>
        <v/>
      </c>
      <c r="B291" s="18"/>
      <c r="C291" s="19"/>
      <c r="D291" s="20"/>
      <c r="E291" s="19"/>
      <c r="F291" s="19"/>
      <c r="G291" s="19"/>
      <c r="H291" s="21"/>
      <c r="I291" s="55" t="str">
        <f t="shared" si="38"/>
        <v/>
      </c>
      <c r="J291" s="54" t="str">
        <f t="shared" si="39"/>
        <v/>
      </c>
      <c r="K291" s="21"/>
      <c r="L291" s="41" t="str">
        <f t="shared" si="40"/>
        <v/>
      </c>
      <c r="M291" s="51" t="str">
        <f t="shared" ca="1" si="41"/>
        <v>0日</v>
      </c>
      <c r="N291" s="12"/>
      <c r="O291" s="12"/>
      <c r="P291" s="23">
        <f t="shared" si="42"/>
        <v>0</v>
      </c>
      <c r="Q291" s="22">
        <f t="shared" si="43"/>
        <v>0</v>
      </c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24">
        <f t="shared" si="44"/>
        <v>0</v>
      </c>
      <c r="AE291" s="25">
        <f t="shared" si="45"/>
        <v>0</v>
      </c>
    </row>
    <row r="292" spans="1:31">
      <c r="A292" s="56" t="str">
        <f t="shared" ca="1" si="37"/>
        <v/>
      </c>
      <c r="B292" s="18"/>
      <c r="C292" s="19"/>
      <c r="D292" s="20"/>
      <c r="E292" s="19"/>
      <c r="F292" s="19"/>
      <c r="G292" s="19"/>
      <c r="H292" s="21"/>
      <c r="I292" s="55" t="str">
        <f t="shared" si="38"/>
        <v/>
      </c>
      <c r="J292" s="54" t="str">
        <f t="shared" si="39"/>
        <v/>
      </c>
      <c r="K292" s="21"/>
      <c r="L292" s="41" t="str">
        <f t="shared" si="40"/>
        <v/>
      </c>
      <c r="M292" s="51" t="str">
        <f t="shared" ca="1" si="41"/>
        <v>0日</v>
      </c>
      <c r="N292" s="12"/>
      <c r="O292" s="12"/>
      <c r="P292" s="23">
        <f t="shared" si="42"/>
        <v>0</v>
      </c>
      <c r="Q292" s="22">
        <f t="shared" si="43"/>
        <v>0</v>
      </c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24">
        <f t="shared" si="44"/>
        <v>0</v>
      </c>
      <c r="AE292" s="25">
        <f t="shared" si="45"/>
        <v>0</v>
      </c>
    </row>
    <row r="293" spans="1:31">
      <c r="A293" s="56" t="str">
        <f t="shared" ca="1" si="37"/>
        <v/>
      </c>
      <c r="B293" s="18"/>
      <c r="C293" s="19"/>
      <c r="D293" s="20"/>
      <c r="E293" s="19"/>
      <c r="F293" s="19"/>
      <c r="G293" s="19"/>
      <c r="H293" s="21"/>
      <c r="I293" s="55" t="str">
        <f t="shared" si="38"/>
        <v/>
      </c>
      <c r="J293" s="54" t="str">
        <f t="shared" si="39"/>
        <v/>
      </c>
      <c r="K293" s="21"/>
      <c r="L293" s="41" t="str">
        <f t="shared" si="40"/>
        <v/>
      </c>
      <c r="M293" s="51" t="str">
        <f t="shared" ca="1" si="41"/>
        <v>0日</v>
      </c>
      <c r="N293" s="12"/>
      <c r="O293" s="12"/>
      <c r="P293" s="23">
        <f t="shared" si="42"/>
        <v>0</v>
      </c>
      <c r="Q293" s="22">
        <f t="shared" si="43"/>
        <v>0</v>
      </c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24">
        <f t="shared" si="44"/>
        <v>0</v>
      </c>
      <c r="AE293" s="25">
        <f t="shared" si="45"/>
        <v>0</v>
      </c>
    </row>
    <row r="294" spans="1:31">
      <c r="A294" s="56" t="str">
        <f t="shared" ca="1" si="37"/>
        <v/>
      </c>
      <c r="B294" s="18"/>
      <c r="C294" s="19"/>
      <c r="D294" s="20"/>
      <c r="E294" s="19"/>
      <c r="F294" s="19"/>
      <c r="G294" s="19"/>
      <c r="H294" s="21"/>
      <c r="I294" s="55" t="str">
        <f t="shared" si="38"/>
        <v/>
      </c>
      <c r="J294" s="54" t="str">
        <f t="shared" si="39"/>
        <v/>
      </c>
      <c r="K294" s="21"/>
      <c r="L294" s="41" t="str">
        <f t="shared" si="40"/>
        <v/>
      </c>
      <c r="M294" s="51" t="str">
        <f t="shared" ca="1" si="41"/>
        <v>0日</v>
      </c>
      <c r="N294" s="12"/>
      <c r="O294" s="12"/>
      <c r="P294" s="23">
        <f t="shared" si="42"/>
        <v>0</v>
      </c>
      <c r="Q294" s="22">
        <f t="shared" si="43"/>
        <v>0</v>
      </c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24">
        <f t="shared" si="44"/>
        <v>0</v>
      </c>
      <c r="AE294" s="25">
        <f t="shared" si="45"/>
        <v>0</v>
      </c>
    </row>
    <row r="295" spans="1:31">
      <c r="A295" s="56" t="str">
        <f t="shared" ca="1" si="37"/>
        <v/>
      </c>
      <c r="B295" s="18"/>
      <c r="C295" s="19"/>
      <c r="D295" s="20"/>
      <c r="E295" s="19"/>
      <c r="F295" s="19"/>
      <c r="G295" s="19"/>
      <c r="H295" s="21"/>
      <c r="I295" s="55" t="str">
        <f t="shared" si="38"/>
        <v/>
      </c>
      <c r="J295" s="54" t="str">
        <f t="shared" si="39"/>
        <v/>
      </c>
      <c r="K295" s="21"/>
      <c r="L295" s="41" t="str">
        <f t="shared" si="40"/>
        <v/>
      </c>
      <c r="M295" s="51" t="str">
        <f t="shared" ca="1" si="41"/>
        <v>0日</v>
      </c>
      <c r="N295" s="12"/>
      <c r="O295" s="12"/>
      <c r="P295" s="23">
        <f t="shared" si="42"/>
        <v>0</v>
      </c>
      <c r="Q295" s="22">
        <f t="shared" si="43"/>
        <v>0</v>
      </c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24">
        <f t="shared" si="44"/>
        <v>0</v>
      </c>
      <c r="AE295" s="25">
        <f t="shared" si="45"/>
        <v>0</v>
      </c>
    </row>
    <row r="296" spans="1:31">
      <c r="A296" s="56" t="str">
        <f t="shared" ca="1" si="37"/>
        <v/>
      </c>
      <c r="B296" s="18"/>
      <c r="C296" s="19"/>
      <c r="D296" s="20"/>
      <c r="E296" s="19"/>
      <c r="F296" s="19"/>
      <c r="G296" s="19"/>
      <c r="H296" s="21"/>
      <c r="I296" s="55" t="str">
        <f t="shared" si="38"/>
        <v/>
      </c>
      <c r="J296" s="54" t="str">
        <f t="shared" si="39"/>
        <v/>
      </c>
      <c r="K296" s="21"/>
      <c r="L296" s="41" t="str">
        <f t="shared" si="40"/>
        <v/>
      </c>
      <c r="M296" s="51" t="str">
        <f t="shared" ca="1" si="41"/>
        <v>0日</v>
      </c>
      <c r="N296" s="12"/>
      <c r="O296" s="12"/>
      <c r="P296" s="23">
        <f t="shared" si="42"/>
        <v>0</v>
      </c>
      <c r="Q296" s="22">
        <f t="shared" si="43"/>
        <v>0</v>
      </c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24">
        <f t="shared" si="44"/>
        <v>0</v>
      </c>
      <c r="AE296" s="25">
        <f t="shared" si="45"/>
        <v>0</v>
      </c>
    </row>
    <row r="297" spans="1:31">
      <c r="A297" s="56" t="str">
        <f t="shared" ca="1" si="37"/>
        <v/>
      </c>
      <c r="B297" s="18"/>
      <c r="C297" s="19"/>
      <c r="D297" s="20"/>
      <c r="E297" s="19"/>
      <c r="F297" s="19"/>
      <c r="G297" s="19"/>
      <c r="H297" s="21"/>
      <c r="I297" s="55" t="str">
        <f t="shared" si="38"/>
        <v/>
      </c>
      <c r="J297" s="54" t="str">
        <f t="shared" si="39"/>
        <v/>
      </c>
      <c r="K297" s="21"/>
      <c r="L297" s="41" t="str">
        <f t="shared" si="40"/>
        <v/>
      </c>
      <c r="M297" s="51" t="str">
        <f t="shared" ca="1" si="41"/>
        <v>0日</v>
      </c>
      <c r="N297" s="12"/>
      <c r="O297" s="12"/>
      <c r="P297" s="23">
        <f t="shared" si="42"/>
        <v>0</v>
      </c>
      <c r="Q297" s="22">
        <f t="shared" si="43"/>
        <v>0</v>
      </c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24">
        <f t="shared" si="44"/>
        <v>0</v>
      </c>
      <c r="AE297" s="25">
        <f t="shared" si="45"/>
        <v>0</v>
      </c>
    </row>
    <row r="298" spans="1:31">
      <c r="A298" s="56" t="str">
        <f t="shared" ca="1" si="37"/>
        <v/>
      </c>
      <c r="B298" s="18"/>
      <c r="C298" s="19"/>
      <c r="D298" s="20"/>
      <c r="E298" s="19"/>
      <c r="F298" s="19"/>
      <c r="G298" s="19"/>
      <c r="H298" s="21"/>
      <c r="I298" s="55" t="str">
        <f t="shared" si="38"/>
        <v/>
      </c>
      <c r="J298" s="54" t="str">
        <f t="shared" si="39"/>
        <v/>
      </c>
      <c r="K298" s="21"/>
      <c r="L298" s="41" t="str">
        <f t="shared" si="40"/>
        <v/>
      </c>
      <c r="M298" s="51" t="str">
        <f t="shared" ca="1" si="41"/>
        <v>0日</v>
      </c>
      <c r="N298" s="12"/>
      <c r="O298" s="12"/>
      <c r="P298" s="23">
        <f t="shared" si="42"/>
        <v>0</v>
      </c>
      <c r="Q298" s="22">
        <f t="shared" si="43"/>
        <v>0</v>
      </c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24">
        <f t="shared" si="44"/>
        <v>0</v>
      </c>
      <c r="AE298" s="25">
        <f t="shared" si="45"/>
        <v>0</v>
      </c>
    </row>
    <row r="299" spans="1:31">
      <c r="A299" s="56" t="str">
        <f t="shared" ca="1" si="37"/>
        <v/>
      </c>
      <c r="B299" s="18"/>
      <c r="C299" s="19"/>
      <c r="D299" s="20"/>
      <c r="E299" s="19"/>
      <c r="F299" s="19"/>
      <c r="G299" s="19"/>
      <c r="H299" s="21"/>
      <c r="I299" s="55" t="str">
        <f t="shared" si="38"/>
        <v/>
      </c>
      <c r="J299" s="54" t="str">
        <f t="shared" si="39"/>
        <v/>
      </c>
      <c r="K299" s="21"/>
      <c r="L299" s="41" t="str">
        <f t="shared" si="40"/>
        <v/>
      </c>
      <c r="M299" s="51" t="str">
        <f t="shared" ca="1" si="41"/>
        <v>0日</v>
      </c>
      <c r="N299" s="12"/>
      <c r="O299" s="12"/>
      <c r="P299" s="23">
        <f t="shared" si="42"/>
        <v>0</v>
      </c>
      <c r="Q299" s="22">
        <f t="shared" si="43"/>
        <v>0</v>
      </c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24">
        <f t="shared" si="44"/>
        <v>0</v>
      </c>
      <c r="AE299" s="25">
        <f t="shared" si="45"/>
        <v>0</v>
      </c>
    </row>
    <row r="300" spans="1:31">
      <c r="A300" s="56" t="str">
        <f t="shared" ca="1" si="37"/>
        <v/>
      </c>
      <c r="B300" s="18"/>
      <c r="C300" s="19"/>
      <c r="D300" s="20"/>
      <c r="E300" s="19"/>
      <c r="F300" s="19"/>
      <c r="G300" s="19"/>
      <c r="H300" s="21"/>
      <c r="I300" s="55" t="str">
        <f t="shared" si="38"/>
        <v/>
      </c>
      <c r="J300" s="54" t="str">
        <f t="shared" si="39"/>
        <v/>
      </c>
      <c r="K300" s="21"/>
      <c r="L300" s="41" t="str">
        <f t="shared" si="40"/>
        <v/>
      </c>
      <c r="M300" s="51" t="str">
        <f t="shared" ca="1" si="41"/>
        <v>0日</v>
      </c>
      <c r="N300" s="12"/>
      <c r="O300" s="12"/>
      <c r="P300" s="23">
        <f t="shared" si="42"/>
        <v>0</v>
      </c>
      <c r="Q300" s="22">
        <f t="shared" si="43"/>
        <v>0</v>
      </c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24">
        <f t="shared" si="44"/>
        <v>0</v>
      </c>
      <c r="AE300" s="25">
        <f t="shared" si="45"/>
        <v>0</v>
      </c>
    </row>
    <row r="301" spans="1:31">
      <c r="A301" s="56" t="str">
        <f t="shared" ca="1" si="37"/>
        <v/>
      </c>
      <c r="B301" s="18"/>
      <c r="C301" s="19"/>
      <c r="D301" s="20"/>
      <c r="E301" s="19"/>
      <c r="F301" s="19"/>
      <c r="G301" s="19"/>
      <c r="H301" s="21"/>
      <c r="I301" s="55" t="str">
        <f t="shared" si="38"/>
        <v/>
      </c>
      <c r="J301" s="54" t="str">
        <f t="shared" si="39"/>
        <v/>
      </c>
      <c r="K301" s="21"/>
      <c r="L301" s="41" t="str">
        <f t="shared" si="40"/>
        <v/>
      </c>
      <c r="M301" s="51" t="str">
        <f t="shared" ca="1" si="41"/>
        <v>0日</v>
      </c>
      <c r="N301" s="12"/>
      <c r="O301" s="12"/>
      <c r="P301" s="23">
        <f t="shared" si="42"/>
        <v>0</v>
      </c>
      <c r="Q301" s="22">
        <f t="shared" si="43"/>
        <v>0</v>
      </c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24">
        <f t="shared" si="44"/>
        <v>0</v>
      </c>
      <c r="AE301" s="25">
        <f t="shared" si="45"/>
        <v>0</v>
      </c>
    </row>
    <row r="302" spans="1:31">
      <c r="A302" s="56" t="str">
        <f t="shared" ca="1" si="37"/>
        <v/>
      </c>
      <c r="B302" s="18"/>
      <c r="C302" s="19"/>
      <c r="D302" s="20"/>
      <c r="E302" s="19"/>
      <c r="F302" s="19"/>
      <c r="G302" s="19"/>
      <c r="H302" s="21"/>
      <c r="I302" s="55" t="str">
        <f t="shared" si="38"/>
        <v/>
      </c>
      <c r="J302" s="54" t="str">
        <f t="shared" si="39"/>
        <v/>
      </c>
      <c r="K302" s="21"/>
      <c r="L302" s="41" t="str">
        <f t="shared" si="40"/>
        <v/>
      </c>
      <c r="M302" s="51" t="str">
        <f t="shared" ca="1" si="41"/>
        <v>0日</v>
      </c>
      <c r="N302" s="12"/>
      <c r="O302" s="12"/>
      <c r="P302" s="23">
        <f t="shared" si="42"/>
        <v>0</v>
      </c>
      <c r="Q302" s="22">
        <f t="shared" si="43"/>
        <v>0</v>
      </c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24">
        <f t="shared" si="44"/>
        <v>0</v>
      </c>
      <c r="AE302" s="25">
        <f t="shared" si="45"/>
        <v>0</v>
      </c>
    </row>
    <row r="303" spans="1:31">
      <c r="A303" s="56" t="str">
        <f t="shared" ca="1" si="37"/>
        <v/>
      </c>
      <c r="B303" s="18"/>
      <c r="C303" s="19"/>
      <c r="D303" s="20"/>
      <c r="E303" s="19"/>
      <c r="F303" s="19"/>
      <c r="G303" s="19"/>
      <c r="H303" s="21"/>
      <c r="I303" s="55" t="str">
        <f t="shared" si="38"/>
        <v/>
      </c>
      <c r="J303" s="54" t="str">
        <f t="shared" si="39"/>
        <v/>
      </c>
      <c r="K303" s="21"/>
      <c r="L303" s="41" t="str">
        <f t="shared" si="40"/>
        <v/>
      </c>
      <c r="M303" s="51" t="str">
        <f t="shared" ca="1" si="41"/>
        <v>0日</v>
      </c>
      <c r="N303" s="12"/>
      <c r="O303" s="12"/>
      <c r="P303" s="23">
        <f t="shared" si="42"/>
        <v>0</v>
      </c>
      <c r="Q303" s="22">
        <f t="shared" si="43"/>
        <v>0</v>
      </c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24">
        <f t="shared" si="44"/>
        <v>0</v>
      </c>
      <c r="AE303" s="25">
        <f t="shared" si="45"/>
        <v>0</v>
      </c>
    </row>
    <row r="304" spans="1:31">
      <c r="A304" s="56" t="str">
        <f t="shared" ca="1" si="37"/>
        <v/>
      </c>
      <c r="B304" s="18"/>
      <c r="C304" s="19"/>
      <c r="D304" s="20"/>
      <c r="E304" s="19"/>
      <c r="F304" s="19"/>
      <c r="G304" s="19"/>
      <c r="H304" s="21"/>
      <c r="I304" s="55" t="str">
        <f t="shared" si="38"/>
        <v/>
      </c>
      <c r="J304" s="54" t="str">
        <f t="shared" si="39"/>
        <v/>
      </c>
      <c r="K304" s="21"/>
      <c r="L304" s="41" t="str">
        <f t="shared" si="40"/>
        <v/>
      </c>
      <c r="M304" s="51" t="str">
        <f t="shared" ca="1" si="41"/>
        <v>0日</v>
      </c>
      <c r="N304" s="12"/>
      <c r="O304" s="12"/>
      <c r="P304" s="23">
        <f t="shared" si="42"/>
        <v>0</v>
      </c>
      <c r="Q304" s="22">
        <f t="shared" si="43"/>
        <v>0</v>
      </c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24">
        <f t="shared" si="44"/>
        <v>0</v>
      </c>
      <c r="AE304" s="25">
        <f t="shared" si="45"/>
        <v>0</v>
      </c>
    </row>
    <row r="305" spans="1:31">
      <c r="A305" s="56" t="str">
        <f t="shared" ca="1" si="37"/>
        <v/>
      </c>
      <c r="B305" s="18"/>
      <c r="C305" s="19"/>
      <c r="D305" s="20"/>
      <c r="E305" s="19"/>
      <c r="F305" s="19"/>
      <c r="G305" s="19"/>
      <c r="H305" s="21"/>
      <c r="I305" s="55" t="str">
        <f t="shared" si="38"/>
        <v/>
      </c>
      <c r="J305" s="54" t="str">
        <f t="shared" si="39"/>
        <v/>
      </c>
      <c r="K305" s="21"/>
      <c r="L305" s="41" t="str">
        <f t="shared" si="40"/>
        <v/>
      </c>
      <c r="M305" s="51" t="str">
        <f t="shared" ca="1" si="41"/>
        <v>0日</v>
      </c>
      <c r="N305" s="12"/>
      <c r="O305" s="12"/>
      <c r="P305" s="23">
        <f t="shared" si="42"/>
        <v>0</v>
      </c>
      <c r="Q305" s="22">
        <f t="shared" si="43"/>
        <v>0</v>
      </c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24">
        <f t="shared" si="44"/>
        <v>0</v>
      </c>
      <c r="AE305" s="25">
        <f t="shared" si="45"/>
        <v>0</v>
      </c>
    </row>
    <row r="306" spans="1:31">
      <c r="A306" s="56" t="str">
        <f t="shared" ca="1" si="37"/>
        <v/>
      </c>
      <c r="B306" s="18"/>
      <c r="C306" s="19"/>
      <c r="D306" s="20"/>
      <c r="E306" s="19"/>
      <c r="F306" s="19"/>
      <c r="G306" s="19"/>
      <c r="H306" s="21"/>
      <c r="I306" s="55" t="str">
        <f t="shared" si="38"/>
        <v/>
      </c>
      <c r="J306" s="54" t="str">
        <f t="shared" si="39"/>
        <v/>
      </c>
      <c r="K306" s="21"/>
      <c r="L306" s="41" t="str">
        <f t="shared" si="40"/>
        <v/>
      </c>
      <c r="M306" s="51" t="str">
        <f t="shared" ca="1" si="41"/>
        <v>0日</v>
      </c>
      <c r="N306" s="12"/>
      <c r="O306" s="12"/>
      <c r="P306" s="23">
        <f t="shared" si="42"/>
        <v>0</v>
      </c>
      <c r="Q306" s="22">
        <f t="shared" si="43"/>
        <v>0</v>
      </c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24">
        <f t="shared" si="44"/>
        <v>0</v>
      </c>
      <c r="AE306" s="25">
        <f t="shared" si="45"/>
        <v>0</v>
      </c>
    </row>
    <row r="307" spans="1:31">
      <c r="A307" s="56" t="str">
        <f t="shared" ca="1" si="37"/>
        <v/>
      </c>
      <c r="B307" s="18"/>
      <c r="C307" s="19"/>
      <c r="D307" s="20"/>
      <c r="E307" s="19"/>
      <c r="F307" s="19"/>
      <c r="G307" s="19"/>
      <c r="H307" s="21"/>
      <c r="I307" s="55" t="str">
        <f t="shared" si="38"/>
        <v/>
      </c>
      <c r="J307" s="54" t="str">
        <f t="shared" si="39"/>
        <v/>
      </c>
      <c r="K307" s="21"/>
      <c r="L307" s="41" t="str">
        <f t="shared" si="40"/>
        <v/>
      </c>
      <c r="M307" s="51" t="str">
        <f t="shared" ca="1" si="41"/>
        <v>0日</v>
      </c>
      <c r="N307" s="12"/>
      <c r="O307" s="12"/>
      <c r="P307" s="23">
        <f t="shared" si="42"/>
        <v>0</v>
      </c>
      <c r="Q307" s="22">
        <f t="shared" si="43"/>
        <v>0</v>
      </c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24">
        <f t="shared" si="44"/>
        <v>0</v>
      </c>
      <c r="AE307" s="25">
        <f t="shared" si="45"/>
        <v>0</v>
      </c>
    </row>
    <row r="308" spans="1:31">
      <c r="A308" s="56" t="str">
        <f t="shared" ca="1" si="37"/>
        <v/>
      </c>
      <c r="B308" s="18"/>
      <c r="C308" s="19"/>
      <c r="D308" s="20"/>
      <c r="E308" s="19"/>
      <c r="F308" s="19"/>
      <c r="G308" s="19"/>
      <c r="H308" s="21"/>
      <c r="I308" s="55" t="str">
        <f t="shared" si="38"/>
        <v/>
      </c>
      <c r="J308" s="54" t="str">
        <f t="shared" si="39"/>
        <v/>
      </c>
      <c r="K308" s="21"/>
      <c r="L308" s="41" t="str">
        <f t="shared" si="40"/>
        <v/>
      </c>
      <c r="M308" s="51" t="str">
        <f t="shared" ca="1" si="41"/>
        <v>0日</v>
      </c>
      <c r="N308" s="12"/>
      <c r="O308" s="12"/>
      <c r="P308" s="23">
        <f t="shared" si="42"/>
        <v>0</v>
      </c>
      <c r="Q308" s="22">
        <f t="shared" si="43"/>
        <v>0</v>
      </c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24">
        <f t="shared" si="44"/>
        <v>0</v>
      </c>
      <c r="AE308" s="25">
        <f t="shared" si="45"/>
        <v>0</v>
      </c>
    </row>
    <row r="309" spans="1:31">
      <c r="A309" s="56" t="str">
        <f t="shared" ca="1" si="37"/>
        <v/>
      </c>
      <c r="B309" s="18"/>
      <c r="C309" s="19"/>
      <c r="D309" s="20"/>
      <c r="E309" s="19"/>
      <c r="F309" s="19"/>
      <c r="G309" s="19"/>
      <c r="H309" s="21"/>
      <c r="I309" s="55" t="str">
        <f t="shared" si="38"/>
        <v/>
      </c>
      <c r="J309" s="54" t="str">
        <f t="shared" si="39"/>
        <v/>
      </c>
      <c r="K309" s="21"/>
      <c r="L309" s="41" t="str">
        <f t="shared" si="40"/>
        <v/>
      </c>
      <c r="M309" s="51" t="str">
        <f t="shared" ca="1" si="41"/>
        <v>0日</v>
      </c>
      <c r="N309" s="12"/>
      <c r="O309" s="12"/>
      <c r="P309" s="23">
        <f t="shared" si="42"/>
        <v>0</v>
      </c>
      <c r="Q309" s="22">
        <f t="shared" si="43"/>
        <v>0</v>
      </c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24">
        <f t="shared" si="44"/>
        <v>0</v>
      </c>
      <c r="AE309" s="25">
        <f t="shared" si="45"/>
        <v>0</v>
      </c>
    </row>
    <row r="310" spans="1:31">
      <c r="A310" s="56" t="str">
        <f t="shared" ca="1" si="37"/>
        <v/>
      </c>
      <c r="B310" s="18"/>
      <c r="C310" s="19"/>
      <c r="D310" s="20"/>
      <c r="E310" s="19"/>
      <c r="F310" s="19"/>
      <c r="G310" s="19"/>
      <c r="H310" s="21"/>
      <c r="I310" s="55" t="str">
        <f t="shared" si="38"/>
        <v/>
      </c>
      <c r="J310" s="54" t="str">
        <f t="shared" si="39"/>
        <v/>
      </c>
      <c r="K310" s="21"/>
      <c r="L310" s="41" t="str">
        <f t="shared" si="40"/>
        <v/>
      </c>
      <c r="M310" s="51" t="str">
        <f t="shared" ca="1" si="41"/>
        <v>0日</v>
      </c>
      <c r="N310" s="12"/>
      <c r="O310" s="12"/>
      <c r="P310" s="23">
        <f t="shared" si="42"/>
        <v>0</v>
      </c>
      <c r="Q310" s="22">
        <f t="shared" si="43"/>
        <v>0</v>
      </c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24">
        <f t="shared" si="44"/>
        <v>0</v>
      </c>
      <c r="AE310" s="25">
        <f t="shared" si="45"/>
        <v>0</v>
      </c>
    </row>
    <row r="311" spans="1:31">
      <c r="A311" s="56" t="str">
        <f t="shared" ca="1" si="37"/>
        <v/>
      </c>
      <c r="B311" s="18"/>
      <c r="C311" s="19"/>
      <c r="D311" s="20"/>
      <c r="E311" s="19"/>
      <c r="F311" s="19"/>
      <c r="G311" s="19"/>
      <c r="H311" s="21"/>
      <c r="I311" s="55" t="str">
        <f t="shared" si="38"/>
        <v/>
      </c>
      <c r="J311" s="54" t="str">
        <f t="shared" si="39"/>
        <v/>
      </c>
      <c r="K311" s="21"/>
      <c r="L311" s="41" t="str">
        <f t="shared" si="40"/>
        <v/>
      </c>
      <c r="M311" s="51" t="str">
        <f t="shared" ca="1" si="41"/>
        <v>0日</v>
      </c>
      <c r="N311" s="12"/>
      <c r="O311" s="12"/>
      <c r="P311" s="23">
        <f t="shared" si="42"/>
        <v>0</v>
      </c>
      <c r="Q311" s="22">
        <f t="shared" si="43"/>
        <v>0</v>
      </c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24">
        <f t="shared" si="44"/>
        <v>0</v>
      </c>
      <c r="AE311" s="25">
        <f t="shared" si="45"/>
        <v>0</v>
      </c>
    </row>
    <row r="312" spans="1:31">
      <c r="A312" s="56" t="str">
        <f t="shared" ca="1" si="37"/>
        <v/>
      </c>
      <c r="B312" s="18"/>
      <c r="C312" s="19"/>
      <c r="D312" s="20"/>
      <c r="E312" s="19"/>
      <c r="F312" s="19"/>
      <c r="G312" s="19"/>
      <c r="H312" s="21"/>
      <c r="I312" s="55" t="str">
        <f t="shared" si="38"/>
        <v/>
      </c>
      <c r="J312" s="54" t="str">
        <f t="shared" si="39"/>
        <v/>
      </c>
      <c r="K312" s="21"/>
      <c r="L312" s="41" t="str">
        <f t="shared" si="40"/>
        <v/>
      </c>
      <c r="M312" s="51" t="str">
        <f t="shared" ca="1" si="41"/>
        <v>0日</v>
      </c>
      <c r="N312" s="12"/>
      <c r="O312" s="12"/>
      <c r="P312" s="23">
        <f t="shared" si="42"/>
        <v>0</v>
      </c>
      <c r="Q312" s="22">
        <f t="shared" si="43"/>
        <v>0</v>
      </c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24">
        <f t="shared" si="44"/>
        <v>0</v>
      </c>
      <c r="AE312" s="25">
        <f t="shared" si="45"/>
        <v>0</v>
      </c>
    </row>
    <row r="313" spans="1:31">
      <c r="A313" s="56" t="str">
        <f t="shared" ca="1" si="37"/>
        <v/>
      </c>
      <c r="B313" s="18"/>
      <c r="C313" s="19"/>
      <c r="D313" s="20"/>
      <c r="E313" s="19"/>
      <c r="F313" s="19"/>
      <c r="G313" s="19"/>
      <c r="H313" s="21"/>
      <c r="I313" s="55" t="str">
        <f t="shared" si="38"/>
        <v/>
      </c>
      <c r="J313" s="54" t="str">
        <f t="shared" si="39"/>
        <v/>
      </c>
      <c r="K313" s="21"/>
      <c r="L313" s="41" t="str">
        <f t="shared" si="40"/>
        <v/>
      </c>
      <c r="M313" s="51" t="str">
        <f t="shared" ca="1" si="41"/>
        <v>0日</v>
      </c>
      <c r="N313" s="12"/>
      <c r="O313" s="12"/>
      <c r="P313" s="23">
        <f t="shared" si="42"/>
        <v>0</v>
      </c>
      <c r="Q313" s="22">
        <f t="shared" si="43"/>
        <v>0</v>
      </c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24">
        <f t="shared" si="44"/>
        <v>0</v>
      </c>
      <c r="AE313" s="25">
        <f t="shared" si="45"/>
        <v>0</v>
      </c>
    </row>
    <row r="314" spans="1:31">
      <c r="A314" s="56" t="str">
        <f t="shared" ca="1" si="37"/>
        <v/>
      </c>
      <c r="B314" s="18"/>
      <c r="C314" s="19"/>
      <c r="D314" s="20"/>
      <c r="E314" s="19"/>
      <c r="F314" s="19"/>
      <c r="G314" s="19"/>
      <c r="H314" s="21"/>
      <c r="I314" s="55" t="str">
        <f t="shared" si="38"/>
        <v/>
      </c>
      <c r="J314" s="54" t="str">
        <f t="shared" si="39"/>
        <v/>
      </c>
      <c r="K314" s="21"/>
      <c r="L314" s="41" t="str">
        <f t="shared" si="40"/>
        <v/>
      </c>
      <c r="M314" s="51" t="str">
        <f t="shared" ca="1" si="41"/>
        <v>0日</v>
      </c>
      <c r="N314" s="12"/>
      <c r="O314" s="12"/>
      <c r="P314" s="23">
        <f t="shared" si="42"/>
        <v>0</v>
      </c>
      <c r="Q314" s="22">
        <f t="shared" si="43"/>
        <v>0</v>
      </c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24">
        <f t="shared" si="44"/>
        <v>0</v>
      </c>
      <c r="AE314" s="25">
        <f t="shared" si="45"/>
        <v>0</v>
      </c>
    </row>
    <row r="315" spans="1:31">
      <c r="A315" s="56" t="str">
        <f t="shared" ca="1" si="37"/>
        <v/>
      </c>
      <c r="B315" s="18"/>
      <c r="C315" s="19"/>
      <c r="D315" s="20"/>
      <c r="E315" s="19"/>
      <c r="F315" s="19"/>
      <c r="G315" s="19"/>
      <c r="H315" s="21"/>
      <c r="I315" s="55" t="str">
        <f t="shared" si="38"/>
        <v/>
      </c>
      <c r="J315" s="54" t="str">
        <f t="shared" si="39"/>
        <v/>
      </c>
      <c r="K315" s="21"/>
      <c r="L315" s="41" t="str">
        <f t="shared" si="40"/>
        <v/>
      </c>
      <c r="M315" s="51" t="str">
        <f t="shared" ca="1" si="41"/>
        <v>0日</v>
      </c>
      <c r="N315" s="12"/>
      <c r="O315" s="12"/>
      <c r="P315" s="23">
        <f t="shared" si="42"/>
        <v>0</v>
      </c>
      <c r="Q315" s="22">
        <f t="shared" si="43"/>
        <v>0</v>
      </c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24">
        <f t="shared" si="44"/>
        <v>0</v>
      </c>
      <c r="AE315" s="25">
        <f t="shared" si="45"/>
        <v>0</v>
      </c>
    </row>
    <row r="316" spans="1:31">
      <c r="A316" s="56" t="str">
        <f t="shared" ca="1" si="37"/>
        <v/>
      </c>
      <c r="B316" s="18"/>
      <c r="C316" s="19"/>
      <c r="D316" s="20"/>
      <c r="E316" s="19"/>
      <c r="F316" s="19"/>
      <c r="G316" s="19"/>
      <c r="H316" s="21"/>
      <c r="I316" s="55" t="str">
        <f t="shared" si="38"/>
        <v/>
      </c>
      <c r="J316" s="54" t="str">
        <f t="shared" si="39"/>
        <v/>
      </c>
      <c r="K316" s="21"/>
      <c r="L316" s="41" t="str">
        <f t="shared" si="40"/>
        <v/>
      </c>
      <c r="M316" s="51" t="str">
        <f t="shared" ca="1" si="41"/>
        <v>0日</v>
      </c>
      <c r="N316" s="12"/>
      <c r="O316" s="12"/>
      <c r="P316" s="23">
        <f t="shared" si="42"/>
        <v>0</v>
      </c>
      <c r="Q316" s="22">
        <f t="shared" si="43"/>
        <v>0</v>
      </c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24">
        <f t="shared" si="44"/>
        <v>0</v>
      </c>
      <c r="AE316" s="25">
        <f t="shared" si="45"/>
        <v>0</v>
      </c>
    </row>
    <row r="317" spans="1:31">
      <c r="A317" s="56" t="str">
        <f t="shared" ca="1" si="37"/>
        <v/>
      </c>
      <c r="B317" s="18"/>
      <c r="C317" s="19"/>
      <c r="D317" s="20"/>
      <c r="E317" s="19"/>
      <c r="F317" s="19"/>
      <c r="G317" s="19"/>
      <c r="H317" s="21"/>
      <c r="I317" s="55" t="str">
        <f t="shared" si="38"/>
        <v/>
      </c>
      <c r="J317" s="54" t="str">
        <f t="shared" si="39"/>
        <v/>
      </c>
      <c r="K317" s="21"/>
      <c r="L317" s="41" t="str">
        <f t="shared" si="40"/>
        <v/>
      </c>
      <c r="M317" s="51" t="str">
        <f t="shared" ca="1" si="41"/>
        <v>0日</v>
      </c>
      <c r="N317" s="12"/>
      <c r="O317" s="12"/>
      <c r="P317" s="23">
        <f t="shared" si="42"/>
        <v>0</v>
      </c>
      <c r="Q317" s="22">
        <f t="shared" si="43"/>
        <v>0</v>
      </c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24">
        <f t="shared" si="44"/>
        <v>0</v>
      </c>
      <c r="AE317" s="25">
        <f t="shared" si="45"/>
        <v>0</v>
      </c>
    </row>
    <row r="318" spans="1:31">
      <c r="A318" s="56" t="str">
        <f t="shared" ca="1" si="37"/>
        <v/>
      </c>
      <c r="B318" s="18"/>
      <c r="C318" s="19"/>
      <c r="D318" s="20"/>
      <c r="E318" s="19"/>
      <c r="F318" s="19"/>
      <c r="G318" s="19"/>
      <c r="H318" s="21"/>
      <c r="I318" s="55" t="str">
        <f t="shared" si="38"/>
        <v/>
      </c>
      <c r="J318" s="54" t="str">
        <f t="shared" si="39"/>
        <v/>
      </c>
      <c r="K318" s="21"/>
      <c r="L318" s="41" t="str">
        <f t="shared" si="40"/>
        <v/>
      </c>
      <c r="M318" s="51" t="str">
        <f t="shared" ca="1" si="41"/>
        <v>0日</v>
      </c>
      <c r="N318" s="12"/>
      <c r="O318" s="12"/>
      <c r="P318" s="23">
        <f t="shared" si="42"/>
        <v>0</v>
      </c>
      <c r="Q318" s="22">
        <f t="shared" si="43"/>
        <v>0</v>
      </c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24">
        <f t="shared" si="44"/>
        <v>0</v>
      </c>
      <c r="AE318" s="25">
        <f t="shared" si="45"/>
        <v>0</v>
      </c>
    </row>
    <row r="319" spans="1:31">
      <c r="A319" s="56" t="str">
        <f t="shared" ca="1" si="37"/>
        <v/>
      </c>
      <c r="B319" s="18"/>
      <c r="C319" s="19"/>
      <c r="D319" s="20"/>
      <c r="E319" s="19"/>
      <c r="F319" s="19"/>
      <c r="G319" s="19"/>
      <c r="H319" s="21"/>
      <c r="I319" s="55" t="str">
        <f t="shared" si="38"/>
        <v/>
      </c>
      <c r="J319" s="54" t="str">
        <f t="shared" si="39"/>
        <v/>
      </c>
      <c r="K319" s="21"/>
      <c r="L319" s="41" t="str">
        <f t="shared" si="40"/>
        <v/>
      </c>
      <c r="M319" s="51" t="str">
        <f t="shared" ca="1" si="41"/>
        <v>0日</v>
      </c>
      <c r="N319" s="12"/>
      <c r="O319" s="12"/>
      <c r="P319" s="23">
        <f t="shared" si="42"/>
        <v>0</v>
      </c>
      <c r="Q319" s="22">
        <f t="shared" si="43"/>
        <v>0</v>
      </c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24">
        <f t="shared" si="44"/>
        <v>0</v>
      </c>
      <c r="AE319" s="25">
        <f t="shared" si="45"/>
        <v>0</v>
      </c>
    </row>
    <row r="320" spans="1:31">
      <c r="A320" s="56" t="str">
        <f t="shared" ca="1" si="37"/>
        <v/>
      </c>
      <c r="B320" s="18"/>
      <c r="C320" s="19"/>
      <c r="D320" s="20"/>
      <c r="E320" s="19"/>
      <c r="F320" s="19"/>
      <c r="G320" s="19"/>
      <c r="H320" s="21"/>
      <c r="I320" s="55" t="str">
        <f t="shared" si="38"/>
        <v/>
      </c>
      <c r="J320" s="54" t="str">
        <f t="shared" si="39"/>
        <v/>
      </c>
      <c r="K320" s="21"/>
      <c r="L320" s="41" t="str">
        <f t="shared" si="40"/>
        <v/>
      </c>
      <c r="M320" s="51" t="str">
        <f t="shared" ca="1" si="41"/>
        <v>0日</v>
      </c>
      <c r="N320" s="12"/>
      <c r="O320" s="12"/>
      <c r="P320" s="23">
        <f t="shared" si="42"/>
        <v>0</v>
      </c>
      <c r="Q320" s="22">
        <f t="shared" si="43"/>
        <v>0</v>
      </c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24">
        <f t="shared" si="44"/>
        <v>0</v>
      </c>
      <c r="AE320" s="25">
        <f t="shared" si="45"/>
        <v>0</v>
      </c>
    </row>
    <row r="321" spans="1:31">
      <c r="A321" s="56" t="str">
        <f t="shared" ca="1" si="37"/>
        <v/>
      </c>
      <c r="B321" s="18"/>
      <c r="C321" s="19"/>
      <c r="D321" s="20"/>
      <c r="E321" s="19"/>
      <c r="F321" s="19"/>
      <c r="G321" s="19"/>
      <c r="H321" s="21"/>
      <c r="I321" s="55" t="str">
        <f t="shared" si="38"/>
        <v/>
      </c>
      <c r="J321" s="54" t="str">
        <f t="shared" si="39"/>
        <v/>
      </c>
      <c r="K321" s="21"/>
      <c r="L321" s="41" t="str">
        <f t="shared" si="40"/>
        <v/>
      </c>
      <c r="M321" s="51" t="str">
        <f t="shared" ca="1" si="41"/>
        <v>0日</v>
      </c>
      <c r="N321" s="12"/>
      <c r="O321" s="12"/>
      <c r="P321" s="23">
        <f t="shared" si="42"/>
        <v>0</v>
      </c>
      <c r="Q321" s="22">
        <f t="shared" si="43"/>
        <v>0</v>
      </c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24">
        <f t="shared" si="44"/>
        <v>0</v>
      </c>
      <c r="AE321" s="25">
        <f t="shared" si="45"/>
        <v>0</v>
      </c>
    </row>
    <row r="322" spans="1:31">
      <c r="A322" s="56" t="str">
        <f t="shared" ca="1" si="37"/>
        <v/>
      </c>
      <c r="B322" s="18"/>
      <c r="C322" s="19"/>
      <c r="D322" s="20"/>
      <c r="E322" s="19"/>
      <c r="F322" s="19"/>
      <c r="G322" s="19"/>
      <c r="H322" s="21"/>
      <c r="I322" s="55" t="str">
        <f t="shared" si="38"/>
        <v/>
      </c>
      <c r="J322" s="54" t="str">
        <f t="shared" si="39"/>
        <v/>
      </c>
      <c r="K322" s="21"/>
      <c r="L322" s="41" t="str">
        <f t="shared" si="40"/>
        <v/>
      </c>
      <c r="M322" s="51" t="str">
        <f t="shared" ca="1" si="41"/>
        <v>0日</v>
      </c>
      <c r="N322" s="12"/>
      <c r="O322" s="12"/>
      <c r="P322" s="23">
        <f t="shared" si="42"/>
        <v>0</v>
      </c>
      <c r="Q322" s="22">
        <f t="shared" si="43"/>
        <v>0</v>
      </c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24">
        <f t="shared" si="44"/>
        <v>0</v>
      </c>
      <c r="AE322" s="25">
        <f t="shared" si="45"/>
        <v>0</v>
      </c>
    </row>
    <row r="323" spans="1:31">
      <c r="A323" s="56" t="str">
        <f t="shared" ca="1" si="37"/>
        <v/>
      </c>
      <c r="B323" s="18"/>
      <c r="C323" s="19"/>
      <c r="D323" s="20"/>
      <c r="E323" s="19"/>
      <c r="F323" s="19"/>
      <c r="G323" s="19"/>
      <c r="H323" s="21"/>
      <c r="I323" s="55" t="str">
        <f t="shared" si="38"/>
        <v/>
      </c>
      <c r="J323" s="54" t="str">
        <f t="shared" si="39"/>
        <v/>
      </c>
      <c r="K323" s="21"/>
      <c r="L323" s="41" t="str">
        <f t="shared" si="40"/>
        <v/>
      </c>
      <c r="M323" s="51" t="str">
        <f t="shared" ca="1" si="41"/>
        <v>0日</v>
      </c>
      <c r="N323" s="12"/>
      <c r="O323" s="12"/>
      <c r="P323" s="23">
        <f t="shared" si="42"/>
        <v>0</v>
      </c>
      <c r="Q323" s="22">
        <f t="shared" si="43"/>
        <v>0</v>
      </c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24">
        <f t="shared" si="44"/>
        <v>0</v>
      </c>
      <c r="AE323" s="25">
        <f t="shared" si="45"/>
        <v>0</v>
      </c>
    </row>
    <row r="324" spans="1:31">
      <c r="A324" s="56" t="str">
        <f t="shared" ca="1" si="37"/>
        <v/>
      </c>
      <c r="B324" s="18"/>
      <c r="C324" s="19"/>
      <c r="D324" s="20"/>
      <c r="E324" s="19"/>
      <c r="F324" s="19"/>
      <c r="G324" s="19"/>
      <c r="H324" s="21"/>
      <c r="I324" s="55" t="str">
        <f t="shared" si="38"/>
        <v/>
      </c>
      <c r="J324" s="54" t="str">
        <f t="shared" si="39"/>
        <v/>
      </c>
      <c r="K324" s="21"/>
      <c r="L324" s="41" t="str">
        <f t="shared" si="40"/>
        <v/>
      </c>
      <c r="M324" s="51" t="str">
        <f t="shared" ca="1" si="41"/>
        <v>0日</v>
      </c>
      <c r="N324" s="12"/>
      <c r="O324" s="12"/>
      <c r="P324" s="23">
        <f t="shared" si="42"/>
        <v>0</v>
      </c>
      <c r="Q324" s="22">
        <f t="shared" si="43"/>
        <v>0</v>
      </c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24">
        <f t="shared" si="44"/>
        <v>0</v>
      </c>
      <c r="AE324" s="25">
        <f t="shared" si="45"/>
        <v>0</v>
      </c>
    </row>
    <row r="325" spans="1:31">
      <c r="A325" s="56" t="str">
        <f t="shared" ca="1" si="37"/>
        <v/>
      </c>
      <c r="B325" s="18"/>
      <c r="C325" s="19"/>
      <c r="D325" s="20"/>
      <c r="E325" s="19"/>
      <c r="F325" s="19"/>
      <c r="G325" s="19"/>
      <c r="H325" s="21"/>
      <c r="I325" s="55" t="str">
        <f t="shared" si="38"/>
        <v/>
      </c>
      <c r="J325" s="54" t="str">
        <f t="shared" si="39"/>
        <v/>
      </c>
      <c r="K325" s="21"/>
      <c r="L325" s="41" t="str">
        <f t="shared" si="40"/>
        <v/>
      </c>
      <c r="M325" s="51" t="str">
        <f t="shared" ca="1" si="41"/>
        <v>0日</v>
      </c>
      <c r="N325" s="12"/>
      <c r="O325" s="12"/>
      <c r="P325" s="23">
        <f t="shared" si="42"/>
        <v>0</v>
      </c>
      <c r="Q325" s="22">
        <f t="shared" si="43"/>
        <v>0</v>
      </c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24">
        <f t="shared" si="44"/>
        <v>0</v>
      </c>
      <c r="AE325" s="25">
        <f t="shared" si="45"/>
        <v>0</v>
      </c>
    </row>
    <row r="326" spans="1:31">
      <c r="A326" s="56" t="str">
        <f t="shared" ca="1" si="37"/>
        <v/>
      </c>
      <c r="B326" s="18"/>
      <c r="C326" s="19"/>
      <c r="D326" s="20"/>
      <c r="E326" s="19"/>
      <c r="F326" s="19"/>
      <c r="G326" s="19"/>
      <c r="H326" s="21"/>
      <c r="I326" s="55" t="str">
        <f t="shared" si="38"/>
        <v/>
      </c>
      <c r="J326" s="54" t="str">
        <f t="shared" si="39"/>
        <v/>
      </c>
      <c r="K326" s="21"/>
      <c r="L326" s="41" t="str">
        <f t="shared" si="40"/>
        <v/>
      </c>
      <c r="M326" s="51" t="str">
        <f t="shared" ca="1" si="41"/>
        <v>0日</v>
      </c>
      <c r="N326" s="12"/>
      <c r="O326" s="12"/>
      <c r="P326" s="23">
        <f t="shared" si="42"/>
        <v>0</v>
      </c>
      <c r="Q326" s="22">
        <f t="shared" si="43"/>
        <v>0</v>
      </c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24">
        <f t="shared" si="44"/>
        <v>0</v>
      </c>
      <c r="AE326" s="25">
        <f t="shared" si="45"/>
        <v>0</v>
      </c>
    </row>
    <row r="327" spans="1:31">
      <c r="A327" s="56" t="str">
        <f t="shared" ca="1" si="37"/>
        <v/>
      </c>
      <c r="B327" s="18"/>
      <c r="C327" s="19"/>
      <c r="D327" s="20"/>
      <c r="E327" s="19"/>
      <c r="F327" s="19"/>
      <c r="G327" s="19"/>
      <c r="H327" s="21"/>
      <c r="I327" s="55" t="str">
        <f t="shared" si="38"/>
        <v/>
      </c>
      <c r="J327" s="54" t="str">
        <f t="shared" si="39"/>
        <v/>
      </c>
      <c r="K327" s="21"/>
      <c r="L327" s="41" t="str">
        <f t="shared" si="40"/>
        <v/>
      </c>
      <c r="M327" s="51" t="str">
        <f t="shared" ca="1" si="41"/>
        <v>0日</v>
      </c>
      <c r="N327" s="12"/>
      <c r="O327" s="12"/>
      <c r="P327" s="23">
        <f t="shared" si="42"/>
        <v>0</v>
      </c>
      <c r="Q327" s="22">
        <f t="shared" si="43"/>
        <v>0</v>
      </c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24">
        <f t="shared" si="44"/>
        <v>0</v>
      </c>
      <c r="AE327" s="25">
        <f t="shared" si="45"/>
        <v>0</v>
      </c>
    </row>
    <row r="328" spans="1:31">
      <c r="A328" s="56" t="str">
        <f t="shared" ca="1" si="37"/>
        <v/>
      </c>
      <c r="B328" s="18"/>
      <c r="C328" s="19"/>
      <c r="D328" s="20"/>
      <c r="E328" s="19"/>
      <c r="F328" s="19"/>
      <c r="G328" s="19"/>
      <c r="H328" s="21"/>
      <c r="I328" s="55" t="str">
        <f t="shared" si="38"/>
        <v/>
      </c>
      <c r="J328" s="54" t="str">
        <f t="shared" si="39"/>
        <v/>
      </c>
      <c r="K328" s="21"/>
      <c r="L328" s="41" t="str">
        <f t="shared" si="40"/>
        <v/>
      </c>
      <c r="M328" s="51" t="str">
        <f t="shared" ca="1" si="41"/>
        <v>0日</v>
      </c>
      <c r="N328" s="12"/>
      <c r="O328" s="12"/>
      <c r="P328" s="23">
        <f t="shared" si="42"/>
        <v>0</v>
      </c>
      <c r="Q328" s="22">
        <f t="shared" si="43"/>
        <v>0</v>
      </c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24">
        <f t="shared" si="44"/>
        <v>0</v>
      </c>
      <c r="AE328" s="25">
        <f t="shared" si="45"/>
        <v>0</v>
      </c>
    </row>
    <row r="329" spans="1:31">
      <c r="A329" s="56" t="str">
        <f t="shared" ca="1" si="37"/>
        <v/>
      </c>
      <c r="B329" s="18"/>
      <c r="C329" s="19"/>
      <c r="D329" s="20"/>
      <c r="E329" s="19"/>
      <c r="F329" s="19"/>
      <c r="G329" s="19"/>
      <c r="H329" s="21"/>
      <c r="I329" s="55" t="str">
        <f t="shared" si="38"/>
        <v/>
      </c>
      <c r="J329" s="54" t="str">
        <f t="shared" si="39"/>
        <v/>
      </c>
      <c r="K329" s="21"/>
      <c r="L329" s="41" t="str">
        <f t="shared" si="40"/>
        <v/>
      </c>
      <c r="M329" s="51" t="str">
        <f t="shared" ca="1" si="41"/>
        <v>0日</v>
      </c>
      <c r="N329" s="12"/>
      <c r="O329" s="12"/>
      <c r="P329" s="23">
        <f t="shared" si="42"/>
        <v>0</v>
      </c>
      <c r="Q329" s="22">
        <f t="shared" si="43"/>
        <v>0</v>
      </c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24">
        <f t="shared" si="44"/>
        <v>0</v>
      </c>
      <c r="AE329" s="25">
        <f t="shared" si="45"/>
        <v>0</v>
      </c>
    </row>
    <row r="330" spans="1:31">
      <c r="A330" s="56" t="str">
        <f t="shared" ca="1" si="37"/>
        <v/>
      </c>
      <c r="B330" s="18"/>
      <c r="C330" s="19"/>
      <c r="D330" s="20"/>
      <c r="E330" s="19"/>
      <c r="F330" s="19"/>
      <c r="G330" s="19"/>
      <c r="H330" s="21"/>
      <c r="I330" s="55" t="str">
        <f t="shared" si="38"/>
        <v/>
      </c>
      <c r="J330" s="54" t="str">
        <f t="shared" si="39"/>
        <v/>
      </c>
      <c r="K330" s="21"/>
      <c r="L330" s="41" t="str">
        <f t="shared" si="40"/>
        <v/>
      </c>
      <c r="M330" s="51" t="str">
        <f t="shared" ca="1" si="41"/>
        <v>0日</v>
      </c>
      <c r="N330" s="12"/>
      <c r="O330" s="12"/>
      <c r="P330" s="23">
        <f t="shared" si="42"/>
        <v>0</v>
      </c>
      <c r="Q330" s="22">
        <f t="shared" si="43"/>
        <v>0</v>
      </c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24">
        <f t="shared" si="44"/>
        <v>0</v>
      </c>
      <c r="AE330" s="25">
        <f t="shared" si="45"/>
        <v>0</v>
      </c>
    </row>
    <row r="331" spans="1:31">
      <c r="A331" s="56" t="str">
        <f t="shared" ca="1" si="37"/>
        <v/>
      </c>
      <c r="B331" s="18"/>
      <c r="C331" s="19"/>
      <c r="D331" s="20"/>
      <c r="E331" s="19"/>
      <c r="F331" s="19"/>
      <c r="G331" s="19"/>
      <c r="H331" s="21"/>
      <c r="I331" s="55" t="str">
        <f t="shared" si="38"/>
        <v/>
      </c>
      <c r="J331" s="54" t="str">
        <f t="shared" si="39"/>
        <v/>
      </c>
      <c r="K331" s="21"/>
      <c r="L331" s="41" t="str">
        <f t="shared" si="40"/>
        <v/>
      </c>
      <c r="M331" s="51" t="str">
        <f t="shared" ca="1" si="41"/>
        <v>0日</v>
      </c>
      <c r="N331" s="12"/>
      <c r="O331" s="12"/>
      <c r="P331" s="23">
        <f t="shared" si="42"/>
        <v>0</v>
      </c>
      <c r="Q331" s="22">
        <f t="shared" si="43"/>
        <v>0</v>
      </c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24">
        <f t="shared" si="44"/>
        <v>0</v>
      </c>
      <c r="AE331" s="25">
        <f t="shared" si="45"/>
        <v>0</v>
      </c>
    </row>
    <row r="332" spans="1:31">
      <c r="A332" s="56" t="str">
        <f t="shared" ca="1" si="37"/>
        <v/>
      </c>
      <c r="B332" s="18"/>
      <c r="C332" s="19"/>
      <c r="D332" s="20"/>
      <c r="E332" s="19"/>
      <c r="F332" s="19"/>
      <c r="G332" s="19"/>
      <c r="H332" s="21"/>
      <c r="I332" s="55" t="str">
        <f t="shared" si="38"/>
        <v/>
      </c>
      <c r="J332" s="54" t="str">
        <f t="shared" si="39"/>
        <v/>
      </c>
      <c r="K332" s="21"/>
      <c r="L332" s="41" t="str">
        <f t="shared" si="40"/>
        <v/>
      </c>
      <c r="M332" s="51" t="str">
        <f t="shared" ca="1" si="41"/>
        <v>0日</v>
      </c>
      <c r="N332" s="12"/>
      <c r="O332" s="12"/>
      <c r="P332" s="23">
        <f t="shared" si="42"/>
        <v>0</v>
      </c>
      <c r="Q332" s="22">
        <f t="shared" si="43"/>
        <v>0</v>
      </c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24">
        <f t="shared" si="44"/>
        <v>0</v>
      </c>
      <c r="AE332" s="25">
        <f t="shared" si="45"/>
        <v>0</v>
      </c>
    </row>
    <row r="333" spans="1:31">
      <c r="A333" s="56" t="str">
        <f t="shared" ca="1" si="37"/>
        <v/>
      </c>
      <c r="B333" s="18"/>
      <c r="C333" s="19"/>
      <c r="D333" s="20"/>
      <c r="E333" s="19"/>
      <c r="F333" s="19"/>
      <c r="G333" s="19"/>
      <c r="H333" s="21"/>
      <c r="I333" s="55" t="str">
        <f t="shared" si="38"/>
        <v/>
      </c>
      <c r="J333" s="54" t="str">
        <f t="shared" si="39"/>
        <v/>
      </c>
      <c r="K333" s="21"/>
      <c r="L333" s="41" t="str">
        <f t="shared" si="40"/>
        <v/>
      </c>
      <c r="M333" s="51" t="str">
        <f t="shared" ca="1" si="41"/>
        <v>0日</v>
      </c>
      <c r="N333" s="12"/>
      <c r="O333" s="12"/>
      <c r="P333" s="23">
        <f t="shared" si="42"/>
        <v>0</v>
      </c>
      <c r="Q333" s="22">
        <f t="shared" si="43"/>
        <v>0</v>
      </c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24">
        <f t="shared" si="44"/>
        <v>0</v>
      </c>
      <c r="AE333" s="25">
        <f t="shared" si="45"/>
        <v>0</v>
      </c>
    </row>
    <row r="334" spans="1:31">
      <c r="A334" s="56" t="str">
        <f t="shared" ca="1" si="37"/>
        <v/>
      </c>
      <c r="B334" s="18"/>
      <c r="C334" s="19"/>
      <c r="D334" s="20"/>
      <c r="E334" s="19"/>
      <c r="F334" s="19"/>
      <c r="G334" s="19"/>
      <c r="H334" s="21"/>
      <c r="I334" s="55" t="str">
        <f t="shared" si="38"/>
        <v/>
      </c>
      <c r="J334" s="54" t="str">
        <f t="shared" si="39"/>
        <v/>
      </c>
      <c r="K334" s="21"/>
      <c r="L334" s="41" t="str">
        <f t="shared" si="40"/>
        <v/>
      </c>
      <c r="M334" s="51" t="str">
        <f t="shared" ca="1" si="41"/>
        <v>0日</v>
      </c>
      <c r="N334" s="12"/>
      <c r="O334" s="12"/>
      <c r="P334" s="23">
        <f t="shared" si="42"/>
        <v>0</v>
      </c>
      <c r="Q334" s="22">
        <f t="shared" si="43"/>
        <v>0</v>
      </c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24">
        <f t="shared" si="44"/>
        <v>0</v>
      </c>
      <c r="AE334" s="25">
        <f t="shared" si="45"/>
        <v>0</v>
      </c>
    </row>
    <row r="335" spans="1:31">
      <c r="A335" s="56" t="str">
        <f t="shared" ref="A335:A355" ca="1" si="46">IF($K335&lt;&gt;"","対象外",
 IF(OR($H335="",$I335="",$J335=""),"",
  IF(AND($I335=$J335,$J335&gt;=TODAY()),"対象外","対象")
 )
)</f>
        <v/>
      </c>
      <c r="B335" s="18"/>
      <c r="C335" s="19"/>
      <c r="D335" s="20"/>
      <c r="E335" s="19"/>
      <c r="F335" s="19"/>
      <c r="G335" s="19"/>
      <c r="H335" s="21"/>
      <c r="I335" s="55" t="str">
        <f t="shared" ref="I335:I355" si="47">IF(ISBLANK(H335),"", EDATE(H335,6) + IF(DAY(EDATE(H335,6))=DAY(H335), 0, 1))</f>
        <v/>
      </c>
      <c r="J335" s="54" t="str">
        <f t="shared" ref="J335:J355" si="48">IF(OR($A$1="",I335=""),"",
 IFERROR(
   IF($A$1&lt;=YEAR(I335)-(MONTH(I335)&lt;4),
      I335,
      DATE($A$1+(MONTH(I335)&lt;4), MONTH(I335),
           MIN(DAY(I335), DAY(EOMONTH(DATE($A$1+(MONTH(I335)&lt;4), MONTH(I335), 1),0)))
      )
   ),
   ""
 )
)</f>
        <v/>
      </c>
      <c r="K335" s="21"/>
      <c r="L335" s="41" t="str">
        <f t="shared" ref="L335:L355" si="49">IF(OR(H335="",J335=""),"",
  _xlfn.LET(
    _xlpm.m, DATEDIF(H335,J335,"m")
       + IF(AND(DAY(H335)=DAY(EOMONTH(H335,0)), DAY(J335)=DAY(EOMONTH(J335,0))),1,0),
    IF(_xlpm.m&lt;6,"",
    IF(_xlpm.m&lt;18,"0.5年",
    IF(_xlpm.m&lt;30,"1.5年",
    IF(_xlpm.m&lt;42,"2.5年",
    IF(_xlpm.m&lt;54,"3.5年",
    IF(_xlpm.m&lt;66,"4.5年",
    IF(_xlpm.m&lt;78,"5.5年","6.5年～"))))))))
)</f>
        <v/>
      </c>
      <c r="M335" s="51" t="str">
        <f t="shared" ca="1" si="41"/>
        <v>0日</v>
      </c>
      <c r="N335" s="12"/>
      <c r="O335" s="12"/>
      <c r="P335" s="23">
        <f t="shared" si="42"/>
        <v>0</v>
      </c>
      <c r="Q335" s="22">
        <f t="shared" si="43"/>
        <v>0</v>
      </c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24">
        <f t="shared" si="44"/>
        <v>0</v>
      </c>
      <c r="AE335" s="25">
        <f t="shared" si="45"/>
        <v>0</v>
      </c>
    </row>
    <row r="336" spans="1:31">
      <c r="A336" s="56" t="str">
        <f t="shared" ca="1" si="46"/>
        <v/>
      </c>
      <c r="B336" s="18"/>
      <c r="C336" s="19"/>
      <c r="D336" s="20"/>
      <c r="E336" s="19"/>
      <c r="F336" s="19"/>
      <c r="G336" s="19"/>
      <c r="H336" s="21"/>
      <c r="I336" s="55" t="str">
        <f t="shared" si="47"/>
        <v/>
      </c>
      <c r="J336" s="54" t="str">
        <f t="shared" si="48"/>
        <v/>
      </c>
      <c r="K336" s="21"/>
      <c r="L336" s="41" t="str">
        <f t="shared" si="49"/>
        <v/>
      </c>
      <c r="M336" s="51" t="str">
        <f t="shared" ref="M336:M355" ca="1" si="50">IF(L336="","0日",IFERROR(VLOOKUP(L336,INDIRECT(F336),2,FALSE),""))</f>
        <v>0日</v>
      </c>
      <c r="N336" s="12"/>
      <c r="O336" s="12"/>
      <c r="P336" s="23">
        <f t="shared" ref="P336:P355" si="51">O336+N336</f>
        <v>0</v>
      </c>
      <c r="Q336" s="22">
        <f t="shared" ref="Q336:Q355" si="52">SUM(R336:AC336)</f>
        <v>0</v>
      </c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24">
        <f t="shared" ref="AD336:AD355" si="53">P336-Q336</f>
        <v>0</v>
      </c>
      <c r="AE336" s="25">
        <f t="shared" ref="AE336:AE355" si="54">IF(Q336&lt;=O336, N336,
   IF(Q336-O336&gt;=N336, 0,
      N336-(Q336-O336)))</f>
        <v>0</v>
      </c>
    </row>
    <row r="337" spans="1:31">
      <c r="A337" s="56" t="str">
        <f t="shared" ca="1" si="46"/>
        <v/>
      </c>
      <c r="B337" s="18"/>
      <c r="C337" s="19"/>
      <c r="D337" s="20"/>
      <c r="E337" s="19"/>
      <c r="F337" s="19"/>
      <c r="G337" s="19"/>
      <c r="H337" s="21"/>
      <c r="I337" s="55" t="str">
        <f t="shared" si="47"/>
        <v/>
      </c>
      <c r="J337" s="54" t="str">
        <f t="shared" si="48"/>
        <v/>
      </c>
      <c r="K337" s="21"/>
      <c r="L337" s="41" t="str">
        <f t="shared" si="49"/>
        <v/>
      </c>
      <c r="M337" s="51" t="str">
        <f t="shared" ca="1" si="50"/>
        <v>0日</v>
      </c>
      <c r="N337" s="12"/>
      <c r="O337" s="12"/>
      <c r="P337" s="23">
        <f t="shared" si="51"/>
        <v>0</v>
      </c>
      <c r="Q337" s="22">
        <f t="shared" si="52"/>
        <v>0</v>
      </c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24">
        <f t="shared" si="53"/>
        <v>0</v>
      </c>
      <c r="AE337" s="25">
        <f t="shared" si="54"/>
        <v>0</v>
      </c>
    </row>
    <row r="338" spans="1:31">
      <c r="A338" s="56" t="str">
        <f t="shared" ca="1" si="46"/>
        <v/>
      </c>
      <c r="B338" s="18"/>
      <c r="C338" s="19"/>
      <c r="D338" s="20"/>
      <c r="E338" s="19"/>
      <c r="F338" s="19"/>
      <c r="G338" s="19"/>
      <c r="H338" s="21"/>
      <c r="I338" s="55" t="str">
        <f t="shared" si="47"/>
        <v/>
      </c>
      <c r="J338" s="54" t="str">
        <f t="shared" si="48"/>
        <v/>
      </c>
      <c r="K338" s="21"/>
      <c r="L338" s="41" t="str">
        <f t="shared" si="49"/>
        <v/>
      </c>
      <c r="M338" s="51" t="str">
        <f t="shared" ca="1" si="50"/>
        <v>0日</v>
      </c>
      <c r="N338" s="12"/>
      <c r="O338" s="12"/>
      <c r="P338" s="23">
        <f t="shared" si="51"/>
        <v>0</v>
      </c>
      <c r="Q338" s="22">
        <f t="shared" si="52"/>
        <v>0</v>
      </c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24">
        <f t="shared" si="53"/>
        <v>0</v>
      </c>
      <c r="AE338" s="25">
        <f t="shared" si="54"/>
        <v>0</v>
      </c>
    </row>
    <row r="339" spans="1:31">
      <c r="A339" s="56" t="str">
        <f t="shared" ca="1" si="46"/>
        <v/>
      </c>
      <c r="B339" s="18"/>
      <c r="C339" s="19"/>
      <c r="D339" s="20"/>
      <c r="E339" s="19"/>
      <c r="F339" s="19"/>
      <c r="G339" s="19"/>
      <c r="H339" s="21"/>
      <c r="I339" s="55" t="str">
        <f t="shared" si="47"/>
        <v/>
      </c>
      <c r="J339" s="54" t="str">
        <f t="shared" si="48"/>
        <v/>
      </c>
      <c r="K339" s="21"/>
      <c r="L339" s="41" t="str">
        <f t="shared" si="49"/>
        <v/>
      </c>
      <c r="M339" s="51" t="str">
        <f t="shared" ca="1" si="50"/>
        <v>0日</v>
      </c>
      <c r="N339" s="12"/>
      <c r="O339" s="12"/>
      <c r="P339" s="23">
        <f t="shared" si="51"/>
        <v>0</v>
      </c>
      <c r="Q339" s="22">
        <f t="shared" si="52"/>
        <v>0</v>
      </c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24">
        <f t="shared" si="53"/>
        <v>0</v>
      </c>
      <c r="AE339" s="25">
        <f t="shared" si="54"/>
        <v>0</v>
      </c>
    </row>
    <row r="340" spans="1:31">
      <c r="A340" s="56" t="str">
        <f t="shared" ca="1" si="46"/>
        <v/>
      </c>
      <c r="B340" s="18"/>
      <c r="C340" s="19"/>
      <c r="D340" s="20"/>
      <c r="E340" s="19"/>
      <c r="F340" s="19"/>
      <c r="G340" s="19"/>
      <c r="H340" s="21"/>
      <c r="I340" s="55" t="str">
        <f t="shared" si="47"/>
        <v/>
      </c>
      <c r="J340" s="54" t="str">
        <f t="shared" si="48"/>
        <v/>
      </c>
      <c r="K340" s="21"/>
      <c r="L340" s="41" t="str">
        <f t="shared" si="49"/>
        <v/>
      </c>
      <c r="M340" s="51" t="str">
        <f t="shared" ca="1" si="50"/>
        <v>0日</v>
      </c>
      <c r="N340" s="12"/>
      <c r="O340" s="12"/>
      <c r="P340" s="23">
        <f t="shared" si="51"/>
        <v>0</v>
      </c>
      <c r="Q340" s="22">
        <f t="shared" si="52"/>
        <v>0</v>
      </c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24">
        <f t="shared" si="53"/>
        <v>0</v>
      </c>
      <c r="AE340" s="25">
        <f t="shared" si="54"/>
        <v>0</v>
      </c>
    </row>
    <row r="341" spans="1:31">
      <c r="A341" s="56" t="str">
        <f t="shared" ca="1" si="46"/>
        <v/>
      </c>
      <c r="B341" s="18"/>
      <c r="C341" s="19"/>
      <c r="D341" s="20"/>
      <c r="E341" s="19"/>
      <c r="F341" s="19"/>
      <c r="G341" s="19"/>
      <c r="H341" s="21"/>
      <c r="I341" s="55" t="str">
        <f t="shared" si="47"/>
        <v/>
      </c>
      <c r="J341" s="54" t="str">
        <f t="shared" si="48"/>
        <v/>
      </c>
      <c r="K341" s="21"/>
      <c r="L341" s="41" t="str">
        <f t="shared" si="49"/>
        <v/>
      </c>
      <c r="M341" s="51" t="str">
        <f t="shared" ca="1" si="50"/>
        <v>0日</v>
      </c>
      <c r="N341" s="12"/>
      <c r="O341" s="12"/>
      <c r="P341" s="23">
        <f t="shared" si="51"/>
        <v>0</v>
      </c>
      <c r="Q341" s="22">
        <f t="shared" si="52"/>
        <v>0</v>
      </c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24">
        <f t="shared" si="53"/>
        <v>0</v>
      </c>
      <c r="AE341" s="25">
        <f t="shared" si="54"/>
        <v>0</v>
      </c>
    </row>
    <row r="342" spans="1:31">
      <c r="A342" s="56" t="str">
        <f t="shared" ca="1" si="46"/>
        <v/>
      </c>
      <c r="B342" s="18"/>
      <c r="C342" s="19"/>
      <c r="D342" s="20"/>
      <c r="E342" s="19"/>
      <c r="F342" s="19"/>
      <c r="G342" s="19"/>
      <c r="H342" s="21"/>
      <c r="I342" s="55" t="str">
        <f t="shared" si="47"/>
        <v/>
      </c>
      <c r="J342" s="54" t="str">
        <f t="shared" si="48"/>
        <v/>
      </c>
      <c r="K342" s="21"/>
      <c r="L342" s="41" t="str">
        <f t="shared" si="49"/>
        <v/>
      </c>
      <c r="M342" s="51" t="str">
        <f t="shared" ca="1" si="50"/>
        <v>0日</v>
      </c>
      <c r="N342" s="12"/>
      <c r="O342" s="12"/>
      <c r="P342" s="23">
        <f t="shared" si="51"/>
        <v>0</v>
      </c>
      <c r="Q342" s="22">
        <f t="shared" si="52"/>
        <v>0</v>
      </c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24">
        <f t="shared" si="53"/>
        <v>0</v>
      </c>
      <c r="AE342" s="25">
        <f t="shared" si="54"/>
        <v>0</v>
      </c>
    </row>
    <row r="343" spans="1:31">
      <c r="A343" s="56" t="str">
        <f t="shared" ca="1" si="46"/>
        <v/>
      </c>
      <c r="B343" s="18"/>
      <c r="C343" s="19"/>
      <c r="D343" s="20"/>
      <c r="E343" s="19"/>
      <c r="F343" s="19"/>
      <c r="G343" s="19"/>
      <c r="H343" s="21"/>
      <c r="I343" s="55" t="str">
        <f t="shared" si="47"/>
        <v/>
      </c>
      <c r="J343" s="54" t="str">
        <f t="shared" si="48"/>
        <v/>
      </c>
      <c r="K343" s="21"/>
      <c r="L343" s="41" t="str">
        <f t="shared" si="49"/>
        <v/>
      </c>
      <c r="M343" s="51" t="str">
        <f t="shared" ca="1" si="50"/>
        <v>0日</v>
      </c>
      <c r="N343" s="12"/>
      <c r="O343" s="12"/>
      <c r="P343" s="23">
        <f t="shared" si="51"/>
        <v>0</v>
      </c>
      <c r="Q343" s="22">
        <f t="shared" si="52"/>
        <v>0</v>
      </c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24">
        <f t="shared" si="53"/>
        <v>0</v>
      </c>
      <c r="AE343" s="25">
        <f t="shared" si="54"/>
        <v>0</v>
      </c>
    </row>
    <row r="344" spans="1:31">
      <c r="A344" s="56" t="str">
        <f t="shared" ca="1" si="46"/>
        <v/>
      </c>
      <c r="B344" s="18"/>
      <c r="C344" s="19"/>
      <c r="D344" s="20"/>
      <c r="E344" s="19"/>
      <c r="F344" s="19"/>
      <c r="G344" s="19"/>
      <c r="H344" s="21"/>
      <c r="I344" s="55" t="str">
        <f t="shared" si="47"/>
        <v/>
      </c>
      <c r="J344" s="54" t="str">
        <f t="shared" si="48"/>
        <v/>
      </c>
      <c r="K344" s="21"/>
      <c r="L344" s="41" t="str">
        <f t="shared" si="49"/>
        <v/>
      </c>
      <c r="M344" s="51" t="str">
        <f t="shared" ca="1" si="50"/>
        <v>0日</v>
      </c>
      <c r="N344" s="12"/>
      <c r="O344" s="12"/>
      <c r="P344" s="23">
        <f t="shared" si="51"/>
        <v>0</v>
      </c>
      <c r="Q344" s="22">
        <f t="shared" si="52"/>
        <v>0</v>
      </c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24">
        <f t="shared" si="53"/>
        <v>0</v>
      </c>
      <c r="AE344" s="25">
        <f t="shared" si="54"/>
        <v>0</v>
      </c>
    </row>
    <row r="345" spans="1:31">
      <c r="A345" s="56" t="str">
        <f t="shared" ca="1" si="46"/>
        <v/>
      </c>
      <c r="B345" s="18"/>
      <c r="C345" s="19"/>
      <c r="D345" s="20"/>
      <c r="E345" s="19"/>
      <c r="F345" s="19"/>
      <c r="G345" s="19"/>
      <c r="H345" s="21"/>
      <c r="I345" s="55" t="str">
        <f t="shared" si="47"/>
        <v/>
      </c>
      <c r="J345" s="54" t="str">
        <f t="shared" si="48"/>
        <v/>
      </c>
      <c r="K345" s="21"/>
      <c r="L345" s="41" t="str">
        <f t="shared" si="49"/>
        <v/>
      </c>
      <c r="M345" s="51" t="str">
        <f t="shared" ca="1" si="50"/>
        <v>0日</v>
      </c>
      <c r="N345" s="12"/>
      <c r="O345" s="12"/>
      <c r="P345" s="23">
        <f t="shared" si="51"/>
        <v>0</v>
      </c>
      <c r="Q345" s="22">
        <f t="shared" si="52"/>
        <v>0</v>
      </c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24">
        <f t="shared" si="53"/>
        <v>0</v>
      </c>
      <c r="AE345" s="25">
        <f t="shared" si="54"/>
        <v>0</v>
      </c>
    </row>
    <row r="346" spans="1:31">
      <c r="A346" s="56" t="str">
        <f t="shared" ca="1" si="46"/>
        <v/>
      </c>
      <c r="B346" s="18"/>
      <c r="C346" s="19"/>
      <c r="D346" s="20"/>
      <c r="E346" s="19"/>
      <c r="F346" s="19"/>
      <c r="G346" s="19"/>
      <c r="H346" s="21"/>
      <c r="I346" s="55" t="str">
        <f t="shared" si="47"/>
        <v/>
      </c>
      <c r="J346" s="54" t="str">
        <f t="shared" si="48"/>
        <v/>
      </c>
      <c r="K346" s="21"/>
      <c r="L346" s="41" t="str">
        <f t="shared" si="49"/>
        <v/>
      </c>
      <c r="M346" s="51" t="str">
        <f t="shared" ca="1" si="50"/>
        <v>0日</v>
      </c>
      <c r="N346" s="12"/>
      <c r="O346" s="12"/>
      <c r="P346" s="23">
        <f t="shared" si="51"/>
        <v>0</v>
      </c>
      <c r="Q346" s="22">
        <f t="shared" si="52"/>
        <v>0</v>
      </c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24">
        <f t="shared" si="53"/>
        <v>0</v>
      </c>
      <c r="AE346" s="25">
        <f t="shared" si="54"/>
        <v>0</v>
      </c>
    </row>
    <row r="347" spans="1:31">
      <c r="A347" s="56" t="str">
        <f t="shared" ca="1" si="46"/>
        <v/>
      </c>
      <c r="B347" s="18"/>
      <c r="C347" s="19"/>
      <c r="D347" s="20"/>
      <c r="E347" s="19"/>
      <c r="F347" s="19"/>
      <c r="G347" s="19"/>
      <c r="H347" s="21"/>
      <c r="I347" s="55" t="str">
        <f t="shared" si="47"/>
        <v/>
      </c>
      <c r="J347" s="54" t="str">
        <f t="shared" si="48"/>
        <v/>
      </c>
      <c r="K347" s="21"/>
      <c r="L347" s="41" t="str">
        <f t="shared" si="49"/>
        <v/>
      </c>
      <c r="M347" s="51" t="str">
        <f t="shared" ca="1" si="50"/>
        <v>0日</v>
      </c>
      <c r="N347" s="12"/>
      <c r="O347" s="12"/>
      <c r="P347" s="23">
        <f t="shared" si="51"/>
        <v>0</v>
      </c>
      <c r="Q347" s="22">
        <f t="shared" si="52"/>
        <v>0</v>
      </c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24">
        <f t="shared" si="53"/>
        <v>0</v>
      </c>
      <c r="AE347" s="25">
        <f t="shared" si="54"/>
        <v>0</v>
      </c>
    </row>
    <row r="348" spans="1:31">
      <c r="A348" s="56" t="str">
        <f t="shared" ca="1" si="46"/>
        <v/>
      </c>
      <c r="B348" s="18"/>
      <c r="C348" s="19"/>
      <c r="D348" s="20"/>
      <c r="E348" s="19"/>
      <c r="F348" s="19"/>
      <c r="G348" s="19"/>
      <c r="H348" s="21"/>
      <c r="I348" s="55" t="str">
        <f t="shared" si="47"/>
        <v/>
      </c>
      <c r="J348" s="54" t="str">
        <f t="shared" si="48"/>
        <v/>
      </c>
      <c r="K348" s="21"/>
      <c r="L348" s="41" t="str">
        <f t="shared" si="49"/>
        <v/>
      </c>
      <c r="M348" s="51" t="str">
        <f t="shared" ca="1" si="50"/>
        <v>0日</v>
      </c>
      <c r="N348" s="12"/>
      <c r="O348" s="12"/>
      <c r="P348" s="23">
        <f t="shared" si="51"/>
        <v>0</v>
      </c>
      <c r="Q348" s="22">
        <f t="shared" si="52"/>
        <v>0</v>
      </c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24">
        <f t="shared" si="53"/>
        <v>0</v>
      </c>
      <c r="AE348" s="25">
        <f t="shared" si="54"/>
        <v>0</v>
      </c>
    </row>
    <row r="349" spans="1:31">
      <c r="A349" s="56" t="str">
        <f t="shared" ca="1" si="46"/>
        <v/>
      </c>
      <c r="B349" s="18"/>
      <c r="C349" s="19"/>
      <c r="D349" s="20"/>
      <c r="E349" s="19"/>
      <c r="F349" s="19"/>
      <c r="G349" s="19"/>
      <c r="H349" s="21"/>
      <c r="I349" s="55" t="str">
        <f t="shared" si="47"/>
        <v/>
      </c>
      <c r="J349" s="54" t="str">
        <f t="shared" si="48"/>
        <v/>
      </c>
      <c r="K349" s="21"/>
      <c r="L349" s="41" t="str">
        <f t="shared" si="49"/>
        <v/>
      </c>
      <c r="M349" s="51" t="str">
        <f t="shared" ca="1" si="50"/>
        <v>0日</v>
      </c>
      <c r="N349" s="12"/>
      <c r="O349" s="12"/>
      <c r="P349" s="23">
        <f t="shared" si="51"/>
        <v>0</v>
      </c>
      <c r="Q349" s="22">
        <f t="shared" si="52"/>
        <v>0</v>
      </c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24">
        <f t="shared" si="53"/>
        <v>0</v>
      </c>
      <c r="AE349" s="25">
        <f t="shared" si="54"/>
        <v>0</v>
      </c>
    </row>
    <row r="350" spans="1:31">
      <c r="A350" s="56" t="str">
        <f t="shared" ca="1" si="46"/>
        <v/>
      </c>
      <c r="B350" s="18"/>
      <c r="C350" s="19"/>
      <c r="D350" s="20"/>
      <c r="E350" s="19"/>
      <c r="F350" s="19"/>
      <c r="G350" s="19"/>
      <c r="H350" s="21"/>
      <c r="I350" s="55" t="str">
        <f t="shared" si="47"/>
        <v/>
      </c>
      <c r="J350" s="54" t="str">
        <f t="shared" si="48"/>
        <v/>
      </c>
      <c r="K350" s="21"/>
      <c r="L350" s="41" t="str">
        <f t="shared" si="49"/>
        <v/>
      </c>
      <c r="M350" s="51" t="str">
        <f t="shared" ca="1" si="50"/>
        <v>0日</v>
      </c>
      <c r="N350" s="12"/>
      <c r="O350" s="12"/>
      <c r="P350" s="23">
        <f t="shared" si="51"/>
        <v>0</v>
      </c>
      <c r="Q350" s="22">
        <f t="shared" si="52"/>
        <v>0</v>
      </c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24">
        <f t="shared" si="53"/>
        <v>0</v>
      </c>
      <c r="AE350" s="25">
        <f t="shared" si="54"/>
        <v>0</v>
      </c>
    </row>
    <row r="351" spans="1:31">
      <c r="A351" s="56" t="str">
        <f t="shared" ca="1" si="46"/>
        <v/>
      </c>
      <c r="B351" s="18"/>
      <c r="C351" s="19"/>
      <c r="D351" s="20"/>
      <c r="E351" s="19"/>
      <c r="F351" s="19"/>
      <c r="G351" s="19"/>
      <c r="H351" s="21"/>
      <c r="I351" s="55" t="str">
        <f t="shared" si="47"/>
        <v/>
      </c>
      <c r="J351" s="54" t="str">
        <f t="shared" si="48"/>
        <v/>
      </c>
      <c r="K351" s="21"/>
      <c r="L351" s="41" t="str">
        <f t="shared" si="49"/>
        <v/>
      </c>
      <c r="M351" s="51" t="str">
        <f t="shared" ca="1" si="50"/>
        <v>0日</v>
      </c>
      <c r="N351" s="12"/>
      <c r="O351" s="12"/>
      <c r="P351" s="23">
        <f t="shared" si="51"/>
        <v>0</v>
      </c>
      <c r="Q351" s="22">
        <f t="shared" si="52"/>
        <v>0</v>
      </c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24">
        <f t="shared" si="53"/>
        <v>0</v>
      </c>
      <c r="AE351" s="25">
        <f t="shared" si="54"/>
        <v>0</v>
      </c>
    </row>
    <row r="352" spans="1:31">
      <c r="A352" s="56" t="str">
        <f t="shared" ca="1" si="46"/>
        <v/>
      </c>
      <c r="B352" s="18"/>
      <c r="C352" s="19"/>
      <c r="D352" s="20"/>
      <c r="E352" s="19"/>
      <c r="F352" s="19"/>
      <c r="G352" s="19"/>
      <c r="H352" s="21"/>
      <c r="I352" s="55" t="str">
        <f t="shared" si="47"/>
        <v/>
      </c>
      <c r="J352" s="54" t="str">
        <f t="shared" si="48"/>
        <v/>
      </c>
      <c r="K352" s="21"/>
      <c r="L352" s="41" t="str">
        <f t="shared" si="49"/>
        <v/>
      </c>
      <c r="M352" s="51" t="str">
        <f t="shared" ca="1" si="50"/>
        <v>0日</v>
      </c>
      <c r="N352" s="12"/>
      <c r="O352" s="12"/>
      <c r="P352" s="23">
        <f t="shared" si="51"/>
        <v>0</v>
      </c>
      <c r="Q352" s="22">
        <f t="shared" si="52"/>
        <v>0</v>
      </c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24">
        <f t="shared" si="53"/>
        <v>0</v>
      </c>
      <c r="AE352" s="25">
        <f t="shared" si="54"/>
        <v>0</v>
      </c>
    </row>
    <row r="353" spans="1:31">
      <c r="A353" s="56" t="str">
        <f t="shared" ca="1" si="46"/>
        <v/>
      </c>
      <c r="B353" s="18"/>
      <c r="C353" s="19"/>
      <c r="D353" s="20"/>
      <c r="E353" s="19"/>
      <c r="F353" s="19"/>
      <c r="G353" s="19"/>
      <c r="H353" s="21"/>
      <c r="I353" s="55" t="str">
        <f t="shared" si="47"/>
        <v/>
      </c>
      <c r="J353" s="54" t="str">
        <f t="shared" si="48"/>
        <v/>
      </c>
      <c r="K353" s="21"/>
      <c r="L353" s="41" t="str">
        <f t="shared" si="49"/>
        <v/>
      </c>
      <c r="M353" s="51" t="str">
        <f t="shared" ca="1" si="50"/>
        <v>0日</v>
      </c>
      <c r="N353" s="12"/>
      <c r="O353" s="12"/>
      <c r="P353" s="23">
        <f t="shared" si="51"/>
        <v>0</v>
      </c>
      <c r="Q353" s="22">
        <f t="shared" si="52"/>
        <v>0</v>
      </c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24">
        <f t="shared" si="53"/>
        <v>0</v>
      </c>
      <c r="AE353" s="25">
        <f t="shared" si="54"/>
        <v>0</v>
      </c>
    </row>
    <row r="354" spans="1:31">
      <c r="A354" s="56" t="str">
        <f t="shared" ca="1" si="46"/>
        <v/>
      </c>
      <c r="B354" s="18"/>
      <c r="C354" s="19"/>
      <c r="D354" s="20"/>
      <c r="E354" s="19"/>
      <c r="F354" s="19"/>
      <c r="G354" s="19"/>
      <c r="H354" s="21"/>
      <c r="I354" s="55" t="str">
        <f t="shared" si="47"/>
        <v/>
      </c>
      <c r="J354" s="54" t="str">
        <f t="shared" si="48"/>
        <v/>
      </c>
      <c r="K354" s="21"/>
      <c r="L354" s="41" t="str">
        <f t="shared" si="49"/>
        <v/>
      </c>
      <c r="M354" s="51" t="str">
        <f t="shared" ca="1" si="50"/>
        <v>0日</v>
      </c>
      <c r="N354" s="12"/>
      <c r="O354" s="12"/>
      <c r="P354" s="23">
        <f t="shared" si="51"/>
        <v>0</v>
      </c>
      <c r="Q354" s="22">
        <f t="shared" si="52"/>
        <v>0</v>
      </c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24">
        <f t="shared" si="53"/>
        <v>0</v>
      </c>
      <c r="AE354" s="25">
        <f t="shared" si="54"/>
        <v>0</v>
      </c>
    </row>
    <row r="355" spans="1:31">
      <c r="A355" s="56" t="str">
        <f t="shared" ca="1" si="46"/>
        <v/>
      </c>
      <c r="B355" s="18"/>
      <c r="C355" s="19"/>
      <c r="D355" s="20"/>
      <c r="E355" s="19"/>
      <c r="F355" s="19"/>
      <c r="G355" s="19"/>
      <c r="H355" s="21"/>
      <c r="I355" s="55" t="str">
        <f t="shared" si="47"/>
        <v/>
      </c>
      <c r="J355" s="54" t="str">
        <f t="shared" si="48"/>
        <v/>
      </c>
      <c r="K355" s="21"/>
      <c r="L355" s="41" t="str">
        <f t="shared" si="49"/>
        <v/>
      </c>
      <c r="M355" s="51" t="str">
        <f t="shared" ca="1" si="50"/>
        <v>0日</v>
      </c>
      <c r="N355" s="12"/>
      <c r="O355" s="12"/>
      <c r="P355" s="23">
        <f t="shared" si="51"/>
        <v>0</v>
      </c>
      <c r="Q355" s="22">
        <f t="shared" si="52"/>
        <v>0</v>
      </c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24">
        <f t="shared" si="53"/>
        <v>0</v>
      </c>
      <c r="AE355" s="25">
        <f t="shared" si="54"/>
        <v>0</v>
      </c>
    </row>
  </sheetData>
  <sheetProtection algorithmName="SHA-512" hashValue="BhfDjthONpz6V+ojayNfsAr6eC2xZa0uZFeN+IYC1Z4/Ws5RjQWPitJh4NgXDlWst+lIlwN0TRrQSv/9z3L12w==" saltValue="M3jxVSFliRPWpHJO75+8Gw==" spinCount="100000" sheet="1" objects="1" scenarios="1" insertRows="0" autoFilter="0"/>
  <autoFilter ref="A13:AE355" xr:uid="{B058A1A9-18C2-4A6C-898A-A3254C406D17}"/>
  <mergeCells count="3">
    <mergeCell ref="N5:AD11"/>
    <mergeCell ref="A1:B2"/>
    <mergeCell ref="C1:E2"/>
  </mergeCells>
  <phoneticPr fontId="2"/>
  <conditionalFormatting sqref="A14:A355">
    <cfRule type="expression" dxfId="5" priority="4">
      <formula>$A14="対象外"</formula>
    </cfRule>
  </conditionalFormatting>
  <conditionalFormatting sqref="Q14:Q355">
    <cfRule type="expression" dxfId="4" priority="1">
      <formula>AND($J14&lt;&gt;"", YEAR($J14)-(MONTH($J14)&lt;4)=$A$1,      SUMPRODUCT($R14:$AC14, --(COLUMN($R14:$AC14)-COLUMN($R14)+1 &lt;= MOD(MONTH(TODAY())-4,12)+1)) &lt; 5)</formula>
    </cfRule>
  </conditionalFormatting>
  <conditionalFormatting sqref="R14">
    <cfRule type="expression" dxfId="3" priority="15">
      <formula>AND($J14&lt;&gt;"", $I14&lt;&gt;"",     $H14&lt;&gt;$I14, $I14=$J14,     YEAR($J14)-(MONTH($J14)&lt;4)=$A$1,     COLUMNS($R$13:R13)-1 &gt;= MOD(MONTH($J14)-4,12))</formula>
    </cfRule>
  </conditionalFormatting>
  <conditionalFormatting sqref="R14:R151">
    <cfRule type="expression" dxfId="2" priority="12">
      <formula>AND($J14&lt;&gt;"", $I14&lt;&gt;"",     $H14&lt;&gt;$I14, $I14&lt;&gt;$J14,     YEAR($J14)-(MONTH($J14)&lt;4)=$A$1)</formula>
    </cfRule>
  </conditionalFormatting>
  <conditionalFormatting sqref="R14:AC151">
    <cfRule type="expression" dxfId="1" priority="16" stopIfTrue="1">
      <formula>AND($J14&lt;&gt;"", YEAR($J14)-(MONTH($J14)&lt;4) &gt; $A$1)</formula>
    </cfRule>
    <cfRule type="expression" dxfId="0" priority="17">
      <formula>AND($J14&lt;&gt;"", $I14&lt;&gt;"",     $H14&lt;&gt;$I14, $I14=$J14,     YEAR($J14)-(MONTH($J14)&lt;4)=$A$1,     COLUMNS($R$13:R13)-1 &lt; MOD(MONTH($J14)-4,12))</formula>
    </cfRule>
  </conditionalFormatting>
  <dataValidations disablePrompts="1" count="2">
    <dataValidation type="list" allowBlank="1" showInputMessage="1" showErrorMessage="1" sqref="F14:F355" xr:uid="{EC01C2C4-B5AB-4226-A20C-79D6A326BC6B}">
      <formula1>$L$4:$L$8</formula1>
    </dataValidation>
    <dataValidation type="list" allowBlank="1" showInputMessage="1" showErrorMessage="1" sqref="E14:E355" xr:uid="{69F5879D-634D-4D42-83DA-2D824AF19023}">
      <formula1>"正社員,非常勤"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CF469-6518-420C-A398-43AB0C7D34F2}">
  <sheetPr>
    <pageSetUpPr fitToPage="1"/>
  </sheetPr>
  <dimension ref="A1:K13"/>
  <sheetViews>
    <sheetView workbookViewId="0">
      <selection activeCell="C12" sqref="C12"/>
    </sheetView>
  </sheetViews>
  <sheetFormatPr defaultColWidth="9" defaultRowHeight="13.2"/>
  <cols>
    <col min="1" max="2" width="9" style="1"/>
    <col min="3" max="3" width="14.09765625" style="1" customWidth="1"/>
    <col min="4" max="16384" width="9" style="1"/>
  </cols>
  <sheetData>
    <row r="1" spans="1:11" ht="29.25" customHeight="1">
      <c r="A1" s="1" t="s">
        <v>3</v>
      </c>
      <c r="K1" s="2" t="s">
        <v>4</v>
      </c>
    </row>
    <row r="2" spans="1:11" ht="18">
      <c r="A2" s="1" t="s">
        <v>5</v>
      </c>
    </row>
    <row r="3" spans="1:11">
      <c r="A3" s="84" t="s">
        <v>2</v>
      </c>
      <c r="B3" s="86" t="s">
        <v>6</v>
      </c>
      <c r="C3" s="80"/>
      <c r="D3" s="81"/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</row>
    <row r="4" spans="1:11" ht="20.25" customHeight="1">
      <c r="A4" s="85"/>
      <c r="B4" s="86" t="s">
        <v>14</v>
      </c>
      <c r="C4" s="80"/>
      <c r="D4" s="81"/>
      <c r="E4" s="3" t="s">
        <v>15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</row>
    <row r="6" spans="1:11" ht="18">
      <c r="A6" s="1" t="s">
        <v>22</v>
      </c>
    </row>
    <row r="7" spans="1:11">
      <c r="A7" s="87"/>
      <c r="B7" s="89" t="s">
        <v>23</v>
      </c>
      <c r="C7" s="90" t="s">
        <v>24</v>
      </c>
      <c r="D7" s="86"/>
      <c r="E7" s="80" t="s">
        <v>6</v>
      </c>
      <c r="F7" s="80"/>
      <c r="G7" s="80"/>
      <c r="H7" s="80"/>
      <c r="I7" s="80"/>
      <c r="J7" s="80"/>
      <c r="K7" s="81"/>
    </row>
    <row r="8" spans="1:11">
      <c r="A8" s="88"/>
      <c r="B8" s="89"/>
      <c r="C8" s="91"/>
      <c r="D8" s="86"/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3" t="s">
        <v>12</v>
      </c>
      <c r="K8" s="3" t="s">
        <v>13</v>
      </c>
    </row>
    <row r="9" spans="1:11" ht="20.25" customHeight="1">
      <c r="A9" s="4" t="s">
        <v>25</v>
      </c>
      <c r="B9" s="5" t="s">
        <v>26</v>
      </c>
      <c r="C9" s="5" t="s">
        <v>27</v>
      </c>
      <c r="D9" s="82" t="s">
        <v>28</v>
      </c>
      <c r="E9" s="3" t="s">
        <v>29</v>
      </c>
      <c r="F9" s="3" t="s">
        <v>30</v>
      </c>
      <c r="G9" s="3" t="s">
        <v>31</v>
      </c>
      <c r="H9" s="3" t="s">
        <v>15</v>
      </c>
      <c r="I9" s="3" t="s">
        <v>17</v>
      </c>
      <c r="J9" s="3" t="s">
        <v>32</v>
      </c>
      <c r="K9" s="3" t="s">
        <v>33</v>
      </c>
    </row>
    <row r="10" spans="1:11" ht="20.25" customHeight="1">
      <c r="A10" s="4" t="s">
        <v>34</v>
      </c>
      <c r="B10" s="5" t="s">
        <v>35</v>
      </c>
      <c r="C10" s="5" t="s">
        <v>36</v>
      </c>
      <c r="D10" s="83"/>
      <c r="E10" s="3" t="s">
        <v>37</v>
      </c>
      <c r="F10" s="3" t="s">
        <v>38</v>
      </c>
      <c r="G10" s="3" t="s">
        <v>38</v>
      </c>
      <c r="H10" s="3" t="s">
        <v>30</v>
      </c>
      <c r="I10" s="3" t="s">
        <v>31</v>
      </c>
      <c r="J10" s="3" t="s">
        <v>15</v>
      </c>
      <c r="K10" s="3" t="s">
        <v>16</v>
      </c>
    </row>
    <row r="11" spans="1:11" ht="20.25" customHeight="1">
      <c r="A11" s="4" t="s">
        <v>39</v>
      </c>
      <c r="B11" s="5" t="s">
        <v>40</v>
      </c>
      <c r="C11" s="5" t="s">
        <v>41</v>
      </c>
      <c r="D11" s="83"/>
      <c r="E11" s="3" t="s">
        <v>35</v>
      </c>
      <c r="F11" s="3" t="s">
        <v>26</v>
      </c>
      <c r="G11" s="3" t="s">
        <v>26</v>
      </c>
      <c r="H11" s="3" t="s">
        <v>37</v>
      </c>
      <c r="I11" s="3" t="s">
        <v>38</v>
      </c>
      <c r="J11" s="3" t="s">
        <v>38</v>
      </c>
      <c r="K11" s="3" t="s">
        <v>29</v>
      </c>
    </row>
    <row r="12" spans="1:11" ht="20.25" customHeight="1">
      <c r="A12" s="4" t="s">
        <v>42</v>
      </c>
      <c r="B12" s="5" t="s">
        <v>43</v>
      </c>
      <c r="C12" s="5" t="s">
        <v>44</v>
      </c>
      <c r="D12" s="83"/>
      <c r="E12" s="3" t="s">
        <v>43</v>
      </c>
      <c r="F12" s="3" t="s">
        <v>40</v>
      </c>
      <c r="G12" s="3" t="s">
        <v>40</v>
      </c>
      <c r="H12" s="3" t="s">
        <v>40</v>
      </c>
      <c r="I12" s="3" t="s">
        <v>35</v>
      </c>
      <c r="J12" s="3" t="s">
        <v>35</v>
      </c>
      <c r="K12" s="3" t="s">
        <v>35</v>
      </c>
    </row>
    <row r="13" spans="1:11">
      <c r="C13" s="6" t="s">
        <v>45</v>
      </c>
    </row>
  </sheetData>
  <sheetProtection sheet="1" objects="1" scenarios="1"/>
  <mergeCells count="9">
    <mergeCell ref="E7:K7"/>
    <mergeCell ref="D9:D12"/>
    <mergeCell ref="A3:A4"/>
    <mergeCell ref="B3:D3"/>
    <mergeCell ref="B4:D4"/>
    <mergeCell ref="A7:A8"/>
    <mergeCell ref="B7:B8"/>
    <mergeCell ref="C7:C8"/>
    <mergeCell ref="D7:D8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原本</vt:lpstr>
      <vt:lpstr>別表（付与日数）</vt:lpstr>
      <vt:lpstr>短1日</vt:lpstr>
      <vt:lpstr>短2日</vt:lpstr>
      <vt:lpstr>短3日</vt:lpstr>
      <vt:lpstr>短4日</vt:lpstr>
      <vt:lpstr>通常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謙二郎 阪本</dc:creator>
  <cp:lastModifiedBy>由希子 丹羽</cp:lastModifiedBy>
  <dcterms:created xsi:type="dcterms:W3CDTF">2025-10-08T11:17:22Z</dcterms:created>
  <dcterms:modified xsi:type="dcterms:W3CDTF">2025-10-10T03:50:03Z</dcterms:modified>
</cp:coreProperties>
</file>